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.3\Compras y contratacion\COMITE DE COMPRAS\2023\Dic - Ene - Feb\"/>
    </mc:Choice>
  </mc:AlternateContent>
  <bookViews>
    <workbookView xWindow="0" yWindow="0" windowWidth="20490" windowHeight="7320"/>
  </bookViews>
  <sheets>
    <sheet name="Medicament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6" i="1" l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5" i="1"/>
  <c r="P6" i="1" l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</calcChain>
</file>

<file path=xl/sharedStrings.xml><?xml version="1.0" encoding="utf-8"?>
<sst xmlns="http://schemas.openxmlformats.org/spreadsheetml/2006/main" count="468" uniqueCount="468">
  <si>
    <t xml:space="preserve">ITEM </t>
  </si>
  <si>
    <t>CODIGO HUN</t>
  </si>
  <si>
    <t xml:space="preserve">NOMBRE GENERICO </t>
  </si>
  <si>
    <t>NOMBRE GENERICO</t>
  </si>
  <si>
    <t>NOMBRE COMERCIAL</t>
  </si>
  <si>
    <t>MARCA</t>
  </si>
  <si>
    <t>PRESENTACIÓN COMERCIAL</t>
  </si>
  <si>
    <t xml:space="preserve">VALOR UNITARIO </t>
  </si>
  <si>
    <t xml:space="preserve">VALOR TOTAL </t>
  </si>
  <si>
    <t xml:space="preserve">OBSERVACIONES </t>
  </si>
  <si>
    <t>CUM</t>
  </si>
  <si>
    <t>REGISTRO INVIMA</t>
  </si>
  <si>
    <t>PRECIO DE REGULACIÓN</t>
  </si>
  <si>
    <t>V08AA992011</t>
  </si>
  <si>
    <t>RAZON SOCIAL</t>
  </si>
  <si>
    <t>NIT (SIN DIGITO)</t>
  </si>
  <si>
    <t>J05AB017211</t>
  </si>
  <si>
    <t>J01GB067021</t>
  </si>
  <si>
    <t>C01BD017011</t>
  </si>
  <si>
    <t>C01BD010111</t>
  </si>
  <si>
    <t>J01CR017211</t>
  </si>
  <si>
    <t>N01BB517031</t>
  </si>
  <si>
    <t>J01DB047211</t>
  </si>
  <si>
    <t>N05CM187011</t>
  </si>
  <si>
    <t>B05BA037041</t>
  </si>
  <si>
    <t>M01AB057011</t>
  </si>
  <si>
    <t>V06DE02W721</t>
  </si>
  <si>
    <t>V06DE02W712</t>
  </si>
  <si>
    <t>N01BB027011</t>
  </si>
  <si>
    <t>N01BB027022</t>
  </si>
  <si>
    <t>N01BB527012</t>
  </si>
  <si>
    <t xml:space="preserve">LIDOCAINA CON EPINEFRINA 1% SOLUCION INYECTABLE X 20ML (218168-4) </t>
  </si>
  <si>
    <t>N05AH030111</t>
  </si>
  <si>
    <t>N07AA020111</t>
  </si>
  <si>
    <t>N01AX107311</t>
  </si>
  <si>
    <t>M03AC097011</t>
  </si>
  <si>
    <t>L01XC147011</t>
  </si>
  <si>
    <t>L01XX272109</t>
  </si>
  <si>
    <t>H02AB087121</t>
  </si>
  <si>
    <t>L03AA137012</t>
  </si>
  <si>
    <t>UNIDAD DE EMPAQUE</t>
  </si>
  <si>
    <t>B05XA017011</t>
  </si>
  <si>
    <t>H02AB027012</t>
  </si>
  <si>
    <t>C10AA050121</t>
  </si>
  <si>
    <t>B01AC060111</t>
  </si>
  <si>
    <t>A06AD152531</t>
  </si>
  <si>
    <t>N02AX027011</t>
  </si>
  <si>
    <t>N02AA037011</t>
  </si>
  <si>
    <t>C08CA010121</t>
  </si>
  <si>
    <t>C03CA010111</t>
  </si>
  <si>
    <t>C07AG020111</t>
  </si>
  <si>
    <t>C07AB020411</t>
  </si>
  <si>
    <t>A02BC051021</t>
  </si>
  <si>
    <t>A12AA040111</t>
  </si>
  <si>
    <t>A02BC051011</t>
  </si>
  <si>
    <t>N01BB527024</t>
  </si>
  <si>
    <t>N02AA017011</t>
  </si>
  <si>
    <t>C07AG020121</t>
  </si>
  <si>
    <t>V03AF037011</t>
  </si>
  <si>
    <t>C08CA010111</t>
  </si>
  <si>
    <t>N03AX121011</t>
  </si>
  <si>
    <t>V06DE02W741</t>
  </si>
  <si>
    <t>D04AB013411</t>
  </si>
  <si>
    <t>J01DD52710</t>
  </si>
  <si>
    <t>C07AB020441</t>
  </si>
  <si>
    <t>A04AA010111</t>
  </si>
  <si>
    <t>C09DX041613</t>
  </si>
  <si>
    <t>L01BC027011</t>
  </si>
  <si>
    <t>A10BX090311</t>
  </si>
  <si>
    <t>B05BA017031</t>
  </si>
  <si>
    <t>J05AB010121</t>
  </si>
  <si>
    <t>N02AA030111</t>
  </si>
  <si>
    <t>B05XA307013</t>
  </si>
  <si>
    <t>J01XX087011</t>
  </si>
  <si>
    <t>N05AH04W911</t>
  </si>
  <si>
    <t>N02AC520121</t>
  </si>
  <si>
    <t>N06AX050111</t>
  </si>
  <si>
    <t>A07AA110111</t>
  </si>
  <si>
    <t>H02AB047221</t>
  </si>
  <si>
    <t>N01BB017011</t>
  </si>
  <si>
    <t>C01CA077011</t>
  </si>
  <si>
    <t>C07AA050111</t>
  </si>
  <si>
    <t>G04CA521011</t>
  </si>
  <si>
    <t>A12AA090605</t>
  </si>
  <si>
    <t>M04AC010111</t>
  </si>
  <si>
    <t>A12AA040121</t>
  </si>
  <si>
    <t>L01DB017211</t>
  </si>
  <si>
    <t>R03BB044521</t>
  </si>
  <si>
    <t>L01XX141011</t>
  </si>
  <si>
    <t>V06DE140911</t>
  </si>
  <si>
    <t>B05BA037011</t>
  </si>
  <si>
    <t>L01BC077211</t>
  </si>
  <si>
    <t>N01BB517011</t>
  </si>
  <si>
    <t>L01BC012603</t>
  </si>
  <si>
    <t>L01XC247052</t>
  </si>
  <si>
    <t>L04AA060111</t>
  </si>
  <si>
    <t>V06DE040912</t>
  </si>
  <si>
    <t>C09DX041612</t>
  </si>
  <si>
    <t>N03AX110121</t>
  </si>
  <si>
    <t>J01CE017221</t>
  </si>
  <si>
    <t>G04BD070121</t>
  </si>
  <si>
    <t>C09CA030111</t>
  </si>
  <si>
    <t>A10AE047011</t>
  </si>
  <si>
    <t>L01CA027011</t>
  </si>
  <si>
    <t>N06AB100111</t>
  </si>
  <si>
    <t>VA8BB04991100</t>
  </si>
  <si>
    <t>A11CC05A311</t>
  </si>
  <si>
    <t>J01CF047211</t>
  </si>
  <si>
    <t>V03AF017011</t>
  </si>
  <si>
    <t>B05BB017017</t>
  </si>
  <si>
    <t>VA8BB02991100</t>
  </si>
  <si>
    <t>J01CE017211</t>
  </si>
  <si>
    <t>A02BX050111</t>
  </si>
  <si>
    <t>N07CA910111</t>
  </si>
  <si>
    <t>VA8BA01991200</t>
  </si>
  <si>
    <t>N05BA120121</t>
  </si>
  <si>
    <t>N02AX520311</t>
  </si>
  <si>
    <t>J01XX080311</t>
  </si>
  <si>
    <t>L01XC177011</t>
  </si>
  <si>
    <t>S01EB010111</t>
  </si>
  <si>
    <t>J01XX097211</t>
  </si>
  <si>
    <t>N07CA010111</t>
  </si>
  <si>
    <t>R03AC024811</t>
  </si>
  <si>
    <t>C01BC030112</t>
  </si>
  <si>
    <t>H01BA027011</t>
  </si>
  <si>
    <t>J01XX012511</t>
  </si>
  <si>
    <t>L04AA365201</t>
  </si>
  <si>
    <t>H01BA020111</t>
  </si>
  <si>
    <t>N01AB084511</t>
  </si>
  <si>
    <t>A09AA020111</t>
  </si>
  <si>
    <t>B01AB04D821</t>
  </si>
  <si>
    <t>L01XC177012</t>
  </si>
  <si>
    <t>L01XC193009</t>
  </si>
  <si>
    <t>N06AX160111</t>
  </si>
  <si>
    <t>N05CF040131</t>
  </si>
  <si>
    <t>L01CB017011</t>
  </si>
  <si>
    <t>L01BB020111</t>
  </si>
  <si>
    <t>L01XC187011</t>
  </si>
  <si>
    <t>L01BA017211</t>
  </si>
  <si>
    <t>C10AX090111</t>
  </si>
  <si>
    <t>L01XC217011</t>
  </si>
  <si>
    <t>M03AX017011</t>
  </si>
  <si>
    <t>V08AB057015</t>
  </si>
  <si>
    <t>L01XC150701</t>
  </si>
  <si>
    <t>J05AH021011</t>
  </si>
  <si>
    <t>M05X047028</t>
  </si>
  <si>
    <t>J02AA017211</t>
  </si>
  <si>
    <t>L01XC117011</t>
  </si>
  <si>
    <t>N02AA012011</t>
  </si>
  <si>
    <t>N02AX022011</t>
  </si>
  <si>
    <t>S01XA206011</t>
  </si>
  <si>
    <t>L01XC310811</t>
  </si>
  <si>
    <t>G04BE080311</t>
  </si>
  <si>
    <t>M05BX04D811</t>
  </si>
  <si>
    <t>V08CA107011</t>
  </si>
  <si>
    <t>A10AE067011</t>
  </si>
  <si>
    <t>VACG01AX190721</t>
  </si>
  <si>
    <t>B02BB01D812</t>
  </si>
  <si>
    <t>B05XA307021</t>
  </si>
  <si>
    <t>M01AB05W811</t>
  </si>
  <si>
    <t>V08AD017011</t>
  </si>
  <si>
    <t>G03AC03X111</t>
  </si>
  <si>
    <t>R03AK064532</t>
  </si>
  <si>
    <t>L04AC077001</t>
  </si>
  <si>
    <t>S01AA116011</t>
  </si>
  <si>
    <t>D06AX093211</t>
  </si>
  <si>
    <t>R03AK064521</t>
  </si>
  <si>
    <t>S01FA566011</t>
  </si>
  <si>
    <t>L02BX027221</t>
  </si>
  <si>
    <t>L04AA330303</t>
  </si>
  <si>
    <t>D07AC013211</t>
  </si>
  <si>
    <t>N03AE012011</t>
  </si>
  <si>
    <t>D06BB033311</t>
  </si>
  <si>
    <t>SUBSALICILATO DE BISMUTO 262 MG TABLETA MASTICABLE (42932-7)</t>
  </si>
  <si>
    <t xml:space="preserve">ALEMTUZUMAB 12MG/1,2ML / OTRAS SOLUCIONES(20067976-1) </t>
  </si>
  <si>
    <t>AVELUMAB 200 MG / 10 ML  SOLUCION INYECTABLE</t>
  </si>
  <si>
    <t xml:space="preserve">DENOSUMAB60MG/1ML / OTRAS SOLUCIONES (20028103-1)  </t>
  </si>
  <si>
    <t>BETAMETASONA 0.05% CREMA X 40 G  (45688-1)</t>
  </si>
  <si>
    <t xml:space="preserve">CLONAZEPAM 2.5 MG/ML SOLUCION ORAL X 30 ML (19920065-2)  </t>
  </si>
  <si>
    <t xml:space="preserve">DARATUMUMAB 100MG/5ML (20MG/ML) SOLUCION INYECTABLE (20101895-2)                                                                                                                                                                                                    </t>
  </si>
  <si>
    <t xml:space="preserve">NIVOLUMAB 10MG/ML/ OTRAS SOLUCIONES X10ML (20091924-1)                                                                                                                                                                                                              </t>
  </si>
  <si>
    <t xml:space="preserve">OCRELIZUMAB 300MG/10ML SOLUCIÓN INYECTABLE(20115374-1)                                                                                                                                                                                                              </t>
  </si>
  <si>
    <t xml:space="preserve">NIVOLUMAB 40MG/4ML SOLUCION INYECTABLE(20108161-1)                                                                                                                                                                                                                  </t>
  </si>
  <si>
    <t xml:space="preserve">PEMBROLIZUMAB 25MG/1ML / OTRAS SOLUCIONES(20085509-1)                                                                                                                                                                                                               </t>
  </si>
  <si>
    <t xml:space="preserve">RAMUCIRUMAB (100MG)/1U/10MG/1ML OTRAS SOLUCIONES(20111011-1)                                                                                                                                                                                                        </t>
  </si>
  <si>
    <t xml:space="preserve">IPILIMUMAB (50MG)/10ML/1U/5MG/1ML/ OTRAS SOLUCIONES (20031989-1)                                                                                                                                                                                                    </t>
  </si>
  <si>
    <t xml:space="preserve">OBINUTUZUMAB 1000MG/40ML / OTRAS SOLUCIONES (20065694-1)                                                                                                                                                                                                            </t>
  </si>
  <si>
    <t xml:space="preserve">DENOSUMAB 120MG/1,7ML / OTRAS SOLUCIONES(20052945-1)                                                                                                                                                                                                                </t>
  </si>
  <si>
    <t xml:space="preserve">BLINATUMOMAB 38,5 MCG POLVO PARA RECONSTITUIR                                                                                                                                                                                                                       </t>
  </si>
  <si>
    <t>L01XC087011</t>
  </si>
  <si>
    <t xml:space="preserve">PANITUMUMAB 100MG/5ML SOLUCION INYECTABLE (20025916-1)                                                                                                                                                                                                              </t>
  </si>
  <si>
    <t xml:space="preserve">TRASTUZUMAB EMTANSINA 100MG SOLUCIÓN INYECTABLE (20058197-1)                                                                                                                                                                                                        </t>
  </si>
  <si>
    <t xml:space="preserve">TOCILIZUMAB 200MG/10ML SOLUCION INYECTABLE(20002627-1)                                                                                                                                                                                                              </t>
  </si>
  <si>
    <t xml:space="preserve">VEDOLIZUMAB 300 MG POLVO PARA INYECCION                                                                                                                                                                                                                             </t>
  </si>
  <si>
    <t xml:space="preserve">AMPICILINA SODICA 1 G + SULBACTAM 0.5 G POLVO PARA INYECCION(20036512-2)                                                                                                                                                                                            </t>
  </si>
  <si>
    <t xml:space="preserve">POTASIO CLORURO 20 MEQ/10 ML SOLUCION INYECTABLE X 10 ML(19990900-1)                                                                                                                                                                                                </t>
  </si>
  <si>
    <t xml:space="preserve">CEFAZOLINA 1 G POLVO PARA INYECCION (53704-7)                                                                                                                                                                                                                       </t>
  </si>
  <si>
    <t xml:space="preserve">ATORVASTATINA TABLETA 40 MG (19962943-6)                                                                                                                                                                                                                            </t>
  </si>
  <si>
    <t xml:space="preserve">DEXAMETASONA FOSFATO SODICO 8 MG/2 ML SOLUCION INYECTABLE (20047839-2)                                                                                                                                                                                              </t>
  </si>
  <si>
    <t xml:space="preserve">PROPOFOL 1% SOLUCION INYECTABLE 10MG/ML FRASCO X 20ML (19913978-1)                                                                                                                                                                                                  </t>
  </si>
  <si>
    <t xml:space="preserve">ACETILSALICILICO ACIDO 100 MG TABLETA (19936296-8)                                                                                                                                                                                                                  </t>
  </si>
  <si>
    <t xml:space="preserve">POLIETILENGLICOL 3350 POLVO SOBRE X 17 GRAMOS (20084636-10)                                                                                                                                                                                                         </t>
  </si>
  <si>
    <t>B05XA037011</t>
  </si>
  <si>
    <t xml:space="preserve">SODIO CLORURO 20MEQ/ML SOLUCION INYECTABLE X 10 ML(19995788-1)                                                                                                                                                                                                      </t>
  </si>
  <si>
    <t xml:space="preserve">DEXMEDETOMIDINA 100 MCG/ML SOLUCION INYECTABLE X 2 ML (20087299-1)                                                                                                                                                                                                  </t>
  </si>
  <si>
    <t xml:space="preserve">TRAMADOL SOLUCION INYECTABLE 50MG/ML AMPOLLA X 1ML(19924285-34)                                                                                                                                                                                                     </t>
  </si>
  <si>
    <t xml:space="preserve">DICLOFENACO SODICO 75 MG/3 ML SOLUCION INYECTABLE (19934768-20)                                                                                                                                                                                                     </t>
  </si>
  <si>
    <t xml:space="preserve">CALCIO CARBONATO DE CALCIO 1500 MG (600 MG CALCIO ELEMENTAL)(20006387-4)                                                                                                                                                                                            </t>
  </si>
  <si>
    <t xml:space="preserve">METOPROLOL SUCCINATO50MG/1U/TABLETAS DE LIBERACION MODIFICADA (200541-11)                                                                                                                                                                                           </t>
  </si>
  <si>
    <t xml:space="preserve">AMLODIPINO 10 MG TABLETA(55894-6)                                                                                                                                                                                                                                   </t>
  </si>
  <si>
    <t xml:space="preserve">LIDOCAINA 2% CON EPINEFRINA (1:80.000) CARPULA SOL. INY. X 1.8 ML (19927232-1)                                                                                                                                                                                      </t>
  </si>
  <si>
    <t xml:space="preserve">CARVEDILOL 6,25MG/1U/TABLETAS DE LIBERACION NO MODIFICADA (20005748-7)                                                                                                                                                                                              </t>
  </si>
  <si>
    <t xml:space="preserve">MORFINA CLORHIDRATO 10 MG/ML SOL. INY. X 1 ML (20013906-1)                                                                                                                                                                                                          </t>
  </si>
  <si>
    <t xml:space="preserve">ESOMEPRAZOL 20 MG TABLETA (20066117-12)                                                                                                                                                                                                                             </t>
  </si>
  <si>
    <t xml:space="preserve">HIDROMORFONA CLORHIDRATO 2 MG/ML SOLUCION INYECTABLE X 1 ML (20008612-1)                                                                                                                                                                                            </t>
  </si>
  <si>
    <t xml:space="preserve">FUROSEMIDA 40 MG TABLETA(42216-13)                                                                                                                                                                                                                                  </t>
  </si>
  <si>
    <t xml:space="preserve">ESOMEPRAZOL 40 MG TABLETA (19960390-14)                                                                                                                                                                                                                             </t>
  </si>
  <si>
    <t xml:space="preserve">HIDROMORFONA CLORHIDRATO 2.5 MG TABLETA (19989418-1)                                                                                                                                                                                                                </t>
  </si>
  <si>
    <t xml:space="preserve">150101 20109427 ENSURE CLINICAL LIQUIDO 220 ML / BOTELLA                                                                                                                                                                                                            </t>
  </si>
  <si>
    <t xml:space="preserve">GABAPENTINA 300MG/1U / CAPSULAS DE LIBERACION NO MODIFICADA (19915484-2)                                                                                                                                                                                            </t>
  </si>
  <si>
    <t xml:space="preserve">OXACILINA SODICA 1 G POLVO PARA INYECCION (20049275-2)                                                                                                                                                                                                              </t>
  </si>
  <si>
    <t>A06AB020211</t>
  </si>
  <si>
    <t xml:space="preserve">BISACODILO 5 MG TABLETA (20006150-7)                                                                                                                                                                                                                                </t>
  </si>
  <si>
    <t xml:space="preserve">AMLODIPINO 5 MG TABLETA (55895-6)                                                                                                                                                                                                                                   </t>
  </si>
  <si>
    <t xml:space="preserve">FOLINATO DE CALCIO 50 MG/5 ML SOLUCION INYECTABLE (20139379-1)                                                                                                                                                                                                      </t>
  </si>
  <si>
    <t xml:space="preserve">CARVEDILOL 12,5MG/1U/TABLETAS DE LIBERACION NO MODIFICADA (20086950-6)                                                                                                                                                                                              </t>
  </si>
  <si>
    <t xml:space="preserve">SACUBITRILO24,3 MG/1U VALSARTAN 25,7MG (50MG)/1U /TABLETA DE LIBERACION NO MODIFICADA (20088574-1)                                                                                                                                                                  </t>
  </si>
  <si>
    <t xml:space="preserve">CEFTAZIDIMA 2G + AVIBACTAM 0.5G POLVO PARA SOLUCION (20157002-1)                                                                                                                                                                                                    </t>
  </si>
  <si>
    <t xml:space="preserve">LIDOCAINA 2% JALEA TUBO X 30G (19980849-1)                                                                                                                                                                                                                          </t>
  </si>
  <si>
    <t xml:space="preserve">LIDOCAINA 1% SOLUCION INYECTABLE X 10ML (43735-3)                                                                                                                                                                                                                   </t>
  </si>
  <si>
    <t>N02AX060421</t>
  </si>
  <si>
    <t xml:space="preserve">TAPENTADOL CLORHIDRATO 50 MG TABLETA DE LIBERACION PROLONGADA (20018741-6)                                                                                                                                                                                          </t>
  </si>
  <si>
    <t xml:space="preserve">AMINOACIDOS AL 15% SIN ELECTROLITOS TRAVASOL X500MLSOL. INY.(19908160-1)                                                                                                                                                                                            </t>
  </si>
  <si>
    <t xml:space="preserve">METOPROLOL SUCCINATO 25 MG TABLETA LIB. PROLONGADA(20056846-7)                                                                                                                                                                                                      </t>
  </si>
  <si>
    <t xml:space="preserve">5 FLUOROURACILO 500 MG/10 ML SOLUCIÓN INYECTABLE(20053621-1)                                                                                                                                                                                                        </t>
  </si>
  <si>
    <t xml:space="preserve">ONDANSETRON CLORHIDRATO 8 MG TABLETA(19984840-1)                                                                                                                                                                                                                    </t>
  </si>
  <si>
    <t xml:space="preserve">METADONA CLORHIDRATO 10 MG TABLETA(19966033-1)                                                                                                                                                                                                                      </t>
  </si>
  <si>
    <t xml:space="preserve">LINEZOLID2 MG / 1ML / OTRAS SOLUCIONES (600MG/300ML) (20061904-1)                                                                                                                                                                                                  </t>
  </si>
  <si>
    <t xml:space="preserve">AMIODARONA CLORHIDRATO 200 MG TABLETA (20043928-1)                                                                                                                                                                                                                  </t>
  </si>
  <si>
    <t>C07AG020131</t>
  </si>
  <si>
    <t xml:space="preserve">CARVEDILOL 25MG/1U/TABLETAS DE LIBERACION NO MODIFICADA (19972152-6)                                                                                                                                                                                                </t>
  </si>
  <si>
    <t xml:space="preserve">RIFAXIMINA200MG / 1U / TABLETAS DE LIBERACION NO MODIFICADA (19973415-4)                                                                                                                                                                                            </t>
  </si>
  <si>
    <t xml:space="preserve">DEXTROSA 50% EN AGUA DESTILADA SOL. INY. X 500ML(20025907-1)                                                                                                                                                                                                        </t>
  </si>
  <si>
    <t xml:space="preserve">DAPAGLIFLOZINA 10 MG TABLETA RECUBIERTA (20067183-2)                                                                                                                                                                                                                </t>
  </si>
  <si>
    <t xml:space="preserve">BUPIVACAINA CLORHIDRATO (0.5%) 50 MG/10 ML SOLUCION INYECTABLE(19931883-3)                                                                                                                                                                                          </t>
  </si>
  <si>
    <t xml:space="preserve">ROCURONIO BROMURO 50 MG/5 ML SOLUCION INYECTABLE(20005920-2)                                                                                                                                                                                                        </t>
  </si>
  <si>
    <t>H03BA020111</t>
  </si>
  <si>
    <t xml:space="preserve">PROPILTIOURACILO 50 MG TABLETA(30968-1)                                                                                                                                                                                                                             </t>
  </si>
  <si>
    <t xml:space="preserve">CARBONATO DE CALCIO 600 MG TABLETA (240 MG CALCIO ELEMENTAL) (. )                                                                                                                                                                                                   </t>
  </si>
  <si>
    <t xml:space="preserve">PROPRANOLOL CLORHIDRATO 40 MG TABLETA (35618-2)                                                                                                                                                                                                                     </t>
  </si>
  <si>
    <t xml:space="preserve">TRAZODONA CLORHIDRATO 50 MG TABLETA (19941742-5)                                                                                                                                                                                                                    </t>
  </si>
  <si>
    <t>L04AX010111</t>
  </si>
  <si>
    <t xml:space="preserve">AZATIOPRINA 50 MG TABLETA (20023909-1)                                                                                                                                                                                                                              </t>
  </si>
  <si>
    <t xml:space="preserve">QUETIAPINA 50 MG / 1U / TABLETAS DE LIBERACION MODIFICADA (19999459-2)                                                                                                                                                                                              </t>
  </si>
  <si>
    <t>M04AA010121</t>
  </si>
  <si>
    <t xml:space="preserve">ALOPURINOL 300 MG TABLETA (11415-4)                                                                                                                                                                                                                                 </t>
  </si>
  <si>
    <t>A06AD152521</t>
  </si>
  <si>
    <t xml:space="preserve">POLIETILENGLICOL 3350 con electrolitos SOBRE X105 GRAMOS (50476-13)                                                                                                                                                                                                 </t>
  </si>
  <si>
    <t xml:space="preserve">COLCHICINA 0.5 MG TABLETA (20010760-4)                                                                                                                                                                                                                              </t>
  </si>
  <si>
    <t xml:space="preserve">ACICLOVIR 400 MG TABLETA(19986725-1)                                                                                                                                                                                                                                </t>
  </si>
  <si>
    <t xml:space="preserve">METILPREDNISOLONA SUCCINATO SODICO 500 MG POLVO PARA INYECCION(19990590-1)                                                                                                                                                                                          </t>
  </si>
  <si>
    <t xml:space="preserve">TIOTROPIO BROMURO 18 MCG/CAPS. CAJA TRATAMIENTO COMPLETO X 30 CAPSULAS(20082364-1)                                                                                                                                                                                  </t>
  </si>
  <si>
    <t>J04AM01M0652</t>
  </si>
  <si>
    <t>RIFAMPICINA+ISONIAZIDA+PIRAZINAMIDA+ETAMBUTOL(150+75+400+275)MG-TABLETA-(SDS)</t>
  </si>
  <si>
    <t xml:space="preserve">LACTATO RINGER (SOLUCION HARTMAN) SOLUCION INYECTABLE X 3000 ML (20055559-2)                                                                                                                                                                                        </t>
  </si>
  <si>
    <t xml:space="preserve">ACICLOVIR 250 MG POLVO PARA INYECCION (19945134-5)                                                                                                                                                                                                                  </t>
  </si>
  <si>
    <t xml:space="preserve">AZACITIDINA 100MG/1U / POLVOS PARA RECONSTITUIR (20097294-1)                                                                                                                                                                                                        </t>
  </si>
  <si>
    <t xml:space="preserve">20111478 ENSURE PLUS HN LIQUIDO 220 ML/BOTELLA                                                                                                                                                                                                                      </t>
  </si>
  <si>
    <t xml:space="preserve">DOXORRUBICINA 10 MG SOLUCION INYECTABLE                                                                                                                                                                                                                             </t>
  </si>
  <si>
    <t xml:space="preserve">PENICILINA G SODICA CRISTALINA 1.000.000 UI POLVO PARA INYECCION(20046873-1)                                                                                                                                                                                        </t>
  </si>
  <si>
    <t>D01AE211011</t>
  </si>
  <si>
    <t xml:space="preserve">FLUCITOSINA 500 MG/1U/ CAPSULAS DE LIBERACION NO MODIFICADA (1F1007311001100)                                                                                                                                                                                       </t>
  </si>
  <si>
    <t xml:space="preserve">AMIODARONA CLORHIDRATO 150MG/3ML SOLUCION INYECTABLE(20043928-1)                                                                                                                                                                                                    </t>
  </si>
  <si>
    <t xml:space="preserve">ACIDO TRANSRETINOICO (TRETINOINA) 10 MG CAPSULA (27207-1)                                                                                                                                                                                                           </t>
  </si>
  <si>
    <t>A11CC051411</t>
  </si>
  <si>
    <t xml:space="preserve">VITAMINA D3 (COLECALCIFEROL) 1000 UI TAB/CAP(20027119-5)                                                                                                                                                                                                            </t>
  </si>
  <si>
    <t xml:space="preserve">BUPIVACAINA CLORHIDRATO (0.5%)+ EPINEFRINA 50 MG/10 ML SOLUCION INYECTABLE(39007-2)                                                                                                                                                                                 </t>
  </si>
  <si>
    <t xml:space="preserve">DUTASTERIDA + TAMSULOSINA (0.5+0.4) MG CAPSULA(20020466-7)                                                                                                                                                                                                          </t>
  </si>
  <si>
    <t xml:space="preserve">150305 20072820 FRESUBIN 2 KCAL DRINK LIQUIDO 200ML / BOTELLA                                                                                                                                                                                                       </t>
  </si>
  <si>
    <t>N06AX110311</t>
  </si>
  <si>
    <t xml:space="preserve">MIRTAZAPINA 30 MG TABLETA RECUBIERTA(20084050-6)                                                                                                                                                                                                                    </t>
  </si>
  <si>
    <t xml:space="preserve">VALSARTAN 80 MG / 1U / TABLETAS DE LIBERACION NO MODIFICADA.(20039359-3)                                                                                                                                                                                            </t>
  </si>
  <si>
    <t xml:space="preserve">DEXTROSA 5% EN AGUA DESTILADA SOL. INY. X 250 ML(29522-3)                                                                                                                                                                                                           </t>
  </si>
  <si>
    <t>J01AA021011</t>
  </si>
  <si>
    <t xml:space="preserve">DOXICICLINA 100 MG TABLETA(19950177-10)                                                                                                                                                                                                                             </t>
  </si>
  <si>
    <t>M03AB017011</t>
  </si>
  <si>
    <t xml:space="preserve">SUCCINILCOLINA CLORURO 100 MG/ML SOLUCION INYECTABLE X 10 ML(20037305-1)                                                                                                                                                                                            </t>
  </si>
  <si>
    <t xml:space="preserve">CITARABINA 1000MG / 10ML SOLUCION INYECTABLE                                                                                                                                                                                                                        </t>
  </si>
  <si>
    <t xml:space="preserve">TOPIRAMATO TABLETA 50 MG(19984811-1)                                                                                                                                                                                                                                </t>
  </si>
  <si>
    <t xml:space="preserve">OLANZAPINA5 MG / 1U / TABLETAS DE LIBERACION NO MODIFICADA(19946498-11)                                                                                                                                                                                             </t>
  </si>
  <si>
    <t xml:space="preserve">MICOFENOLATO DE MOFETILO 500MG/1U/TABLETAS DE LIBERACION NO MODIFICADA(20035418-2)                                                                                                                                                                                  </t>
  </si>
  <si>
    <t xml:space="preserve">CITRATO DE CALCIO 1500 MG + VITAMINA D 200 UI TABLETA                                                                                                                                                                                                               </t>
  </si>
  <si>
    <t xml:space="preserve">DALTEPARINA 5000 UI JERINGA PRELLENADA(19904162-2)                                                                                                                                                                                                                  </t>
  </si>
  <si>
    <t xml:space="preserve">CLORURO DE SODIO 0.9% SOLUCION INYECTABLE X 3000 ML (20055558-4)                                                                                                                                                                                                    </t>
  </si>
  <si>
    <t xml:space="preserve">DOBUTAMINA CLORHIDRATO 250 MG/20 ML SOLUCION INYECTABLE (19941379-6)                                                                                                                                                                                                </t>
  </si>
  <si>
    <t xml:space="preserve">ESCITALOPRAM 10 MG TABLETA(20084162-3)                                                                                                                                                                                                                              </t>
  </si>
  <si>
    <t xml:space="preserve">141001 Nepro BP Líquido Lata 237 mL                                                                                                                                                                                                                                 </t>
  </si>
  <si>
    <t xml:space="preserve">COLECALCIFEROL2000 UI / 1U / CAPSULAS DE LIBERACION NO MODIFICADA (20106115-2)                                                                                                                                                                                      </t>
  </si>
  <si>
    <t>N01BB017012</t>
  </si>
  <si>
    <t xml:space="preserve">BUPIVACAINA CLORHIDRATO (0.5%) 100 MG/20 ML SOLUCION INYECTABLE (52041-3)                                                                                                                                                                                           </t>
  </si>
  <si>
    <t xml:space="preserve">SACUBITRILO48,6 MG/1U VALSARTAN51,4MG(100MG)/1U/TABLETA DE LIBERACION NO MODIFICADA(20104457-1)                                                                                                                                                                     </t>
  </si>
  <si>
    <t>J04AC010111</t>
  </si>
  <si>
    <t xml:space="preserve">ISONIAZIDA 100 MG TABLETA  ()                                                                                                                                                                                                                                       </t>
  </si>
  <si>
    <t>A04AA017012</t>
  </si>
  <si>
    <t xml:space="preserve">ONDANSETRON 4 MG/ 2ML SOLUCION INYECTABLE (28203-1)                                                                                                                                                                                                                 </t>
  </si>
  <si>
    <t xml:space="preserve">YODOPOVIDONA ESPUMA 120ML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</si>
  <si>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ACETAMINOFEN 325 MG + TRAMADOL 37.5 MG TABLETA RECUBIERTA (19979434-1)                                                                                                                                                                                              </t>
  </si>
  <si>
    <t xml:space="preserve">PENICILINA G SODICA CRISTALINA 5.000.000 UI POLVO PARA INYECCION(20046872-1)                                                                                                                                                                                        </t>
  </si>
  <si>
    <t xml:space="preserve">YODOPOVIDONA SOLUCION 120ML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</si>
  <si>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140109 GLUCERNA 1.5 KCAL/ML LÍQUIDO LPC 1000 ML                                                                                                                                                                                                                     </t>
  </si>
  <si>
    <t xml:space="preserve">ALPRAZOLAM 0.50 MG TABLETA(19928029-1)                                                                                                                                                                                                                              </t>
  </si>
  <si>
    <t xml:space="preserve">LINEZOLID 600MG/1U/ TABLETAS DE LIBERACION NO MODIFICADA(19909516-1)                                                                                                                                                                                                </t>
  </si>
  <si>
    <t xml:space="preserve">PANCREATINA 170 MG + SIMETICONA 80 MG TABLETA (19957711-15)                                                                                                                                                                                                         </t>
  </si>
  <si>
    <t xml:space="preserve">INSULINA GLARGINA SOL. INY. 100 UI/ML PEN PRELLENADO(20076488-1)                                                                                                                                                                                                    </t>
  </si>
  <si>
    <t xml:space="preserve">VINCRISTINA SULFATO 1 MG/ML SOLUCION INYECTABLE AMPOLLA X 1ML (20006838-1)                                                                                                                                                                                          </t>
  </si>
  <si>
    <t>N03AX187011</t>
  </si>
  <si>
    <t xml:space="preserve">LACOSAMIDA 200 MG/ 20 ML SOLUCION INYECTABLE(20010106-1)                                                                                                                                                                                                            </t>
  </si>
  <si>
    <t xml:space="preserve">ALCOHOL ANTISEPTICO 70% * 700 - 750ML                                                                                                                                                                                                                               </t>
  </si>
  <si>
    <t xml:space="preserve">BUPIVACAINA CLORHIDRATO(0.5%) + DEXTROSA (0.75%) SOLUCION INYECTABLE X 4 ML (38995-4)                                                                                                                                                                               </t>
  </si>
  <si>
    <t xml:space="preserve">MESNA 100 MG/ML SOLUCION INYECTABLE X 4 ML(24063-1)                                                                                                                                                                                                                 </t>
  </si>
  <si>
    <t xml:space="preserve">PROPAFENONA CLORHIDRATO 150MG/1U/TABLETAS DE LINERACION NO MIDIFICADA (19969143-1)                                                                                                                                                                                  </t>
  </si>
  <si>
    <t xml:space="preserve">DAPTOMICINA 350MG/1U / POLVOS PARA RECONSTITUIR (19981180-1)                                                                                                                                                                                                        </t>
  </si>
  <si>
    <t xml:space="preserve">AMIKACINA SULFATO 500 MG/2 ML SOLUCION INYECTBALE (19908237-27)                                                                                                                                                                                                     </t>
  </si>
  <si>
    <t>A11HA020111</t>
  </si>
  <si>
    <t xml:space="preserve">PIRIDOXINA CLORHIDRATO (VITAMINA B6) 50 MG TABLETA(20057639-11)                                                                                                                                                                                                     </t>
  </si>
  <si>
    <t xml:space="preserve">BETAHISTINA DICLORHIDRATO 8 MG TABLETA(19962757-8)                                                                                                                                                                                                                  </t>
  </si>
  <si>
    <t xml:space="preserve">TOLTERODINA 2 MG TABLETA RECUBIERTA (226031-1)                                                                                                                                                                                                                      </t>
  </si>
  <si>
    <t>B01AX05D811</t>
  </si>
  <si>
    <t xml:space="preserve">FONDAPARINUX SODICO2,5 MG / 0.5 ML / OTRAS SOLUCIONES (19928346-5)                                                                                                                                                                                                  </t>
  </si>
  <si>
    <t xml:space="preserve">PILOCARPINA 5 MG TABLETA(20096587-3)                                                                                                                                                                                                                                </t>
  </si>
  <si>
    <t xml:space="preserve">DESMOPRESINA 120MCG/1U TABLETAS DE LIBERACION NO MODIFICADA (20084656-4)                                                                                                                                                                                            </t>
  </si>
  <si>
    <t xml:space="preserve">DESMOPRESINA 15 MCG/ML SOLUCIÓN INYECTABLE(19917457-4)                                                                                                                                                                                                              </t>
  </si>
  <si>
    <t>J01DI027211</t>
  </si>
  <si>
    <t xml:space="preserve">CEFTAROLINA 600 MG POLVO PARA INYECCION (20039626-1)                                                                                                                                                                                                                </t>
  </si>
  <si>
    <t>V08BA012311</t>
  </si>
  <si>
    <t xml:space="preserve">SULFATO DE BARIO 98% POLVO SUSPENSION ORAL X 340 G(19960909-1)                                                                                                                                                                                                      </t>
  </si>
  <si>
    <t xml:space="preserve">DIMENHIDRINATO 50 MG TABLETA(19913783-6)                                                                                                                                                                                                                            </t>
  </si>
  <si>
    <t>J04AB021011</t>
  </si>
  <si>
    <t xml:space="preserve">RIFAMPICINA 300 MG CAPSULA(20677-2)                                                                                                                                                                                                                                 </t>
  </si>
  <si>
    <t>A10AB047011</t>
  </si>
  <si>
    <t xml:space="preserve">INSULINA HUMANA LISPRO 100UI/ML PEN X 3ML SOLUCION /SUSPENSION INYECTABLE (224030-6)                                                                                                                                                                                </t>
  </si>
  <si>
    <t xml:space="preserve">TRIOXIDO DE ARSENICO 10MG / 10ML SOLUCION INYECTABLE                                                                                                                                                                                                                </t>
  </si>
  <si>
    <t>J04AK020111</t>
  </si>
  <si>
    <t xml:space="preserve">ETAMBUTOL 400 MG TABLETA ()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</si>
  <si>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SEVOFLURANO 250ML LIQUIDO PARA INHALACION (19981681-2)                                                                                                                                                                                                              </t>
  </si>
  <si>
    <t xml:space="preserve">FOSFOMICINA3G / 1U / GRANULOS CONVENCIONALES(19943837-5)                                                                                                                                                                                                            </t>
  </si>
  <si>
    <t xml:space="preserve">SALBUTAMOL SULFATO 100 MCG/DOSIS AEROSOL PARA INHALACIÓN X 200 DOSIS(20001675-1)                                                                                                                                                                                    </t>
  </si>
  <si>
    <t>N05CD087011</t>
  </si>
  <si>
    <t xml:space="preserve">MIDAZOLAM 5 MG/5 ML SOLUCION INYECTABLE (19944864-3)                                                                                                                                                                                                                </t>
  </si>
  <si>
    <t xml:space="preserve">ETOPOSIDO 100 MG/5 ML SOLUCION INYECTBALE (20048821-1)                                                                                                                                                                                                              </t>
  </si>
  <si>
    <t>N05AH020131</t>
  </si>
  <si>
    <t xml:space="preserve">CLOZAPINA 100 MG TABLETA(19974655-3)                                                                                                                                                                                                                                </t>
  </si>
  <si>
    <t xml:space="preserve">ESZOPICLONA 3 MG TABLETA(20032497-1)                                                                                                                                                                                                                                </t>
  </si>
  <si>
    <t xml:space="preserve">MERCAPTOPURINA 50 MG TABLETA(46262-1)                                                                                                                                                                                                                               </t>
  </si>
  <si>
    <t>C01EB15W911</t>
  </si>
  <si>
    <t xml:space="preserve">TRIMETAZIDINA CLORHIDRATO 35MG/1U/TABLETAS DE LIBERACION MODIFICADA (19942431-5)                                                                                                                                                                                    </t>
  </si>
  <si>
    <t>N03AX161011</t>
  </si>
  <si>
    <t xml:space="preserve">PREGABALINA 25MG/1U/CAPSULAS DE LIBERACION NO MODIFICADA(20028918-1)                                                                                                                                                                                                </t>
  </si>
  <si>
    <t xml:space="preserve">PIRIDOSTIGMINA BROMURO 60 MG TABLETA(19999057-1)                                                                                                                                                                                                                    </t>
  </si>
  <si>
    <t xml:space="preserve">VENLAFAXINA 75 MG TABLETA (20023718-25)                                                                                                                                                                                                                             </t>
  </si>
  <si>
    <t>C01CA170111</t>
  </si>
  <si>
    <t xml:space="preserve">MIDODRINA 5 MG TABLETA(20022446-2)                                                                                                                                                                                                                                  </t>
  </si>
  <si>
    <t xml:space="preserve">LIDOCAINA 2% SOLUCION INYECTABLE X 20ML (31540-5)                                                                                                                                                                                                                   </t>
  </si>
  <si>
    <t>CAL00001</t>
  </si>
  <si>
    <t xml:space="preserve">CAL SODADA </t>
  </si>
  <si>
    <t>J05AG030111</t>
  </si>
  <si>
    <t xml:space="preserve">EFAVIRENZ 600 MG TABLETA(20021554-3)                                                                                                                                                                                                                                </t>
  </si>
  <si>
    <t xml:space="preserve">UMECLIDINIO / VILANTEROL (62.5MCG+25MCG)/DOSIS INHALADOR X 30 DOSIS  (20073341)                                                                                                                                                                                     </t>
  </si>
  <si>
    <t>G04BD120411</t>
  </si>
  <si>
    <t xml:space="preserve">MIRABEGRON 50 MG TABLETA DE LIBERACION CONTROLADA (20104297-1)                                                                                                                                                                                                      </t>
  </si>
  <si>
    <t>N02BE012211</t>
  </si>
  <si>
    <t xml:space="preserve">ACETAMINOFEN 150 MG/5 ML JARABE X 90 ML (207411-2)                                                                                                                                                                                                                  </t>
  </si>
  <si>
    <t xml:space="preserve">EZETIMIBA 10 MG TABLETAS(20024861-1)                                                                                                                                                                                                                                </t>
  </si>
  <si>
    <t xml:space="preserve">TOXINA BOTULINICA 200UI /1U/POLVOS PARA RECONSTITUIR(20117561-1)                                                                                                                                                                                                    </t>
  </si>
  <si>
    <t xml:space="preserve">METOTREXATO SODICO 50 MG POLVO PARA INYECCION (20143914-1)                                                                                                                                                                                                          </t>
  </si>
  <si>
    <t>N04BC050411</t>
  </si>
  <si>
    <t xml:space="preserve">PRAMIPEXOLA 1.5 MG TABLETA DE LIBERACION PROLONGADA (20015270-5)                                                                                                                                                                                                    </t>
  </si>
  <si>
    <t>J01DH037211</t>
  </si>
  <si>
    <t xml:space="preserve">ERTAPENEM1G/1U/ POLVOS PARA RECONSTITUIR(20142848-1)                                                                                                                                                                                                                </t>
  </si>
  <si>
    <t>M01AH011011</t>
  </si>
  <si>
    <t xml:space="preserve">CELECOXIB 200 MG CAPSULA(20106196-2)                                                                                                                                                                                                                                </t>
  </si>
  <si>
    <t xml:space="preserve">OSELTAMIVIR 75MG/1U/ CAPSULAS DE LIBERACION NO MODIFICADA (19905790-1)                                                                                                                                                                                              </t>
  </si>
  <si>
    <t xml:space="preserve">ANFOTERICINA B 50 MG POLVO PARA INYECCION (20087555-1)                                                                                                                                                                                                              </t>
  </si>
  <si>
    <t>G02CB030111</t>
  </si>
  <si>
    <t xml:space="preserve">CABERGOLINA 0,5MG/1U TABLETAS DE LIBERACION NO MODIFICADA (19966533-5)                                                                                                                                                                                              </t>
  </si>
  <si>
    <t>V03AE23Z980889</t>
  </si>
  <si>
    <t>CICLOSILICATO DE SODIO Y CIRCONIO 5G POLVO PARA RECONSTITUIR</t>
  </si>
  <si>
    <t>N03AG012001</t>
  </si>
  <si>
    <t xml:space="preserve">ACIDO VALPROICO 5G /100ML SOLUCIÓN ORAL X120ML(19955370-3)                                                                                                                                                                                                          </t>
  </si>
  <si>
    <t xml:space="preserve">IOPROMIDA 769MG (EQUIVALENTE 370MG DE YODO) SOLUCION INYECTABLE X 50 ML(19999094-4)                                                                                                                                                                                 </t>
  </si>
  <si>
    <t>R03BA02A611</t>
  </si>
  <si>
    <t xml:space="preserve">BUDESONIDA 1 MG/ 2 ML SUSPENSION PARA NEBULIZACION(20079146-1)                                                                                                                                                                                                      </t>
  </si>
  <si>
    <t>V03AC030112</t>
  </si>
  <si>
    <t xml:space="preserve">DEFERASIROX 360MG TABLETA RECUBIERTA(20096377-2)                                                                                                                                                                                                                    </t>
  </si>
  <si>
    <t>B03AX017011</t>
  </si>
  <si>
    <t xml:space="preserve">ERITROPOYETINA RECOMBINANTE HUMANA (TIPO BETA) 30000UI/0,6ML JERINGA PRECARGADA (19948946-1)                                                                                                                                                                        </t>
  </si>
  <si>
    <t xml:space="preserve">PEGFILGRASTIM 6MG/0.6ML KIT JERINGA PRELLENA + DISPOSITIVO ON BODY INJECTOR (19959519-6)                                                                                                                                                                            </t>
  </si>
  <si>
    <t>H02AB021108</t>
  </si>
  <si>
    <t xml:space="preserve">DEXAMETASONA 40 MG TABLETA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</si>
  <si>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MORFINA CLORHIDRATO 30MG/ML (3%) SOLUCION ORAL X 30 ML(218190-1)                                                                                                                                                                                                    </t>
  </si>
  <si>
    <t xml:space="preserve">DIATRIZOATO DE MEGLUMINA 367 MG/ML SOL. ORAL. X 30 ML (34342-3)                                                                                                                                                                                                     </t>
  </si>
  <si>
    <t>J06BA027011</t>
  </si>
  <si>
    <t xml:space="preserve">INMUNOGLOBULINA HUMANA NORMAL 5 GRAMOS SOL. INY. (19975421-3)  </t>
  </si>
  <si>
    <t>B02BD067212</t>
  </si>
  <si>
    <t>FACTOR VON WILLEBRAND + FACTOR VIII DE COAGULACION 1200UI +500UI POLVO PARA INYECCION  (34337-1)</t>
  </si>
  <si>
    <t>M05BA040111</t>
  </si>
  <si>
    <t>ALENDRONICO ACIDO 70 MG TABLETA  (19943211-1)</t>
  </si>
  <si>
    <t xml:space="preserve">TADALAFIL 20 MG TABLETA RECUBIERTA(19935680-2)                                                                                                                                                                                                                      </t>
  </si>
  <si>
    <t xml:space="preserve">TRAMADOL CLORHIDRATO 100 MG/ML 10% SOLUCION ORAL FRASCO X 10ML (400GOTAS) (19924520-4)                                                                                                                                                                              </t>
  </si>
  <si>
    <t xml:space="preserve">INSULINA DEGLUDEC SOL. INY. 100 UI/ML PEN PRELLENADO(20059262-2)                                                                                                                                                                                                    </t>
  </si>
  <si>
    <t xml:space="preserve">SOLUCION CARDIOPLEJICA (CA 0.17 + NA6.43 + MG 3.25 + K CLORURO 1.1)MG/MLSOL. INY. X 1000 ML  ()                                                                                                                                                                     </t>
  </si>
  <si>
    <t>L01XX457211</t>
  </si>
  <si>
    <t>CARFILZOMIB 60 MG POLVO PARA INYECCION (20087826-1)</t>
  </si>
  <si>
    <t xml:space="preserve">CARBOXIMETILCELULOSA SODICA5 MG / 1ML / OTRAS SOLUCIONES(19965663-1)                                                                                                                                                                                                </t>
  </si>
  <si>
    <t xml:space="preserve">TRIAMCINOLONA (IA-ID) 10 MG/ML SUSP. INY X 5 ML (38991-1)                                                                                                                                                                                                           </t>
  </si>
  <si>
    <t>N01AB074511</t>
  </si>
  <si>
    <t xml:space="preserve">DESFLURANO FRASCO X 240 ML LIQUIDO PARA INHALACION(201181-2)                                                                                                                                                                                                        </t>
  </si>
  <si>
    <t>V08AB051403</t>
  </si>
  <si>
    <t xml:space="preserve">IOPROMIDA 769MG (EQUIVALENTE 370MG DE YODO) SOLUCION INYECTABLE X 100 ML                                                                                                                                                                                            </t>
  </si>
  <si>
    <t xml:space="preserve">TISSEL CONGELADO KIT X 4ML                                                                                                                                                                                                                                          </t>
  </si>
  <si>
    <t>M03AX017211</t>
  </si>
  <si>
    <t xml:space="preserve">TOXINA BOTULINICA TIPO AVIAL X 500 UI (19913029-1)                                                                                                                                                                                                                  </t>
  </si>
  <si>
    <t xml:space="preserve">ACIDO GADOXETICO DISODICO 0.25 MOL/ LITRO SOL. INY. X 7.5 ML(20030187-3)                                                                                                                                                                                            </t>
  </si>
  <si>
    <t>S01KX018201</t>
  </si>
  <si>
    <t xml:space="preserve">AZUL DE TRIPAN (QUIMOTRIPSINA) 60MG SOLUCION INTRAOCULAR(2000450-1)                                                                                                                                                                                                 </t>
  </si>
  <si>
    <t xml:space="preserve">DEGARELIX 120 MG POLVO PARA INYECCION (20062725-2)                                                                                                                                                                                                                  </t>
  </si>
  <si>
    <t xml:space="preserve">GENTAMICINA SULFATO 3 MG/ML SOLUCION OFTALMICA X 10 ML(19941932-6)                                                                                                                                                                                                  </t>
  </si>
  <si>
    <t>L02BX027211</t>
  </si>
  <si>
    <t xml:space="preserve">DEGARELIX 80 MG POLVO PARA INYECCION(20007778-1)                                                                                                                                                                                                                    </t>
  </si>
  <si>
    <t>L02AE027231</t>
  </si>
  <si>
    <t xml:space="preserve">LEUPROLIDA 22.5 MG POLVO PARA INYECCION (19956218-3)                                                                                                                                                                                                                </t>
  </si>
  <si>
    <t>V03AP013012</t>
  </si>
  <si>
    <t xml:space="preserve">SOLUCION DE MONSEL  (PERCLORURO FERRICO) 20% X 30 ML() </t>
  </si>
  <si>
    <t>C05BB027011</t>
  </si>
  <si>
    <t xml:space="preserve">POLIDOCANOL 0.03G/10 ML (3%) SOLUCIÓN INYECTABLE (20017789-1)                                                                                                                                                                                                       </t>
  </si>
  <si>
    <t>L01CX012806</t>
  </si>
  <si>
    <t>TRABECTEDINA 1 MG POLVO PARA INYECCION</t>
  </si>
  <si>
    <t xml:space="preserve">FLUTICASONA PROPIONATO+SALMETEROL XINAFOATO (125+25)MCG SUSPENSION PARA INHALACION X 40 DOSIS (20001595-1)                                                                                                                                                          </t>
  </si>
  <si>
    <t xml:space="preserve">LEVONORGESTREL DISPOSITIVO INTRAUTERINO 52 MG (19900498-3)                                                                                                                                                                                                          </t>
  </si>
  <si>
    <t xml:space="preserve">DICLOFENACO GEL TOPICO 1% TUBO X 50 GRAMOS(1982542-1)                                                                                                                                                                                                               </t>
  </si>
  <si>
    <t xml:space="preserve">MUPIROCINA 2G/100G (2%) CREMA TUBO X 15 GRAMOS(19964644-5)                                                                                                                                                                                                          </t>
  </si>
  <si>
    <t>D07AD013211</t>
  </si>
  <si>
    <t xml:space="preserve">CLOBETASOL 0.05% CREMA TUBO X 30G (20030329-1)                                                                                                                                                                                                                      </t>
  </si>
  <si>
    <t xml:space="preserve">TROPICAMIDA 10 MG/ML (1%) SOLUCIÓN OFTÁLMICA FRASCO X 15 ML (300 GOTAS) (33031-1)                                                                                                                                                                                   </t>
  </si>
  <si>
    <t>B01AD027211</t>
  </si>
  <si>
    <t xml:space="preserve">ALTEPLASA (ACTIVADOR TISULAR PLASMINOGENO) 50MG/50ML POLVO PARA RECONSTRUIR (33103-2)                                                                                                                                                                               </t>
  </si>
  <si>
    <t>S01HA046001</t>
  </si>
  <si>
    <t xml:space="preserve">PROXIMETACAINA 0.5% SOLUCION OFTALMICA                                                                                                                                                                                                                              </t>
  </si>
  <si>
    <t xml:space="preserve">LIPIODOL (CONTRASTE YODADO) 4.8G/10ML SOLUCION INYECTABLE (19950974-2)                                                                                                                                                                                              </t>
  </si>
  <si>
    <t xml:space="preserve">FLUTICASONA PROPIONATO 250 MCG/1 DOSIS SALMETEROL 25 MCG/1DOSIS/AEROSOL X120 DOSIS(19913258-1)                                                                                                                                                                      </t>
  </si>
  <si>
    <t>L01XX027011</t>
  </si>
  <si>
    <t>ASPARAGINASA PEGILADA 3750 UI SOL. INY.  (- )</t>
  </si>
  <si>
    <t>S01AE076001</t>
  </si>
  <si>
    <t xml:space="preserve">MOXIFLOXACINA 5MG/5ML SOL OFTALMICA  (19941675-3)  </t>
  </si>
  <si>
    <t>L02AE027211</t>
  </si>
  <si>
    <t>LEUPROLIDE 45 MG POLVO PARA INYECCION  (20032905-1)</t>
  </si>
  <si>
    <t xml:space="preserve">ACICLOVIR 5% UNGUENTO TOPICO X 10 G (57693-1)                                                                                                                                                                                                                       </t>
  </si>
  <si>
    <t>A10AB057011</t>
  </si>
  <si>
    <t xml:space="preserve">INSULINA ASPARTA SOL. INY. 100 UI/ML PEN PRELLENADO (19910693-6)                                                                                                                                                                                                    </t>
  </si>
  <si>
    <t>N06AB032211</t>
  </si>
  <si>
    <t xml:space="preserve">FLUOXETINA 20 MG/5 ML JARABE X 70 ML(219782-1)                                                                                                                                                                                                                      </t>
  </si>
  <si>
    <t xml:space="preserve">BACILLUS CALMETTE GUERIN 40 MG POLVO ESTERIL PARA RECONSTITUIR                                                                                                                                                                                                      </t>
  </si>
  <si>
    <t>A06AD172021</t>
  </si>
  <si>
    <t xml:space="preserve">ENEMA FOSFATO DIBASICO + FOSFATO MONOBASICO SOL. ORAL. X 133 ML  (19906526-3) </t>
  </si>
  <si>
    <t xml:space="preserve">PLAZO DE PAGO </t>
  </si>
  <si>
    <t>FORMATO DE COTIZACIÓN DE MEDICAMENTOS</t>
  </si>
  <si>
    <t>SOLICITUD COTIZACIÓN: Medicamentos requeridos para el abastecimiento de los meses de Diciembre 2023 a Febrero 2024</t>
  </si>
  <si>
    <t>CANTIDAD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</si>
</sst>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\ #,##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0"/>
      <name val="Arial Narrow"/>
      <family val="2"/>
    </font>
    <font>
      <b/>
      <sz val="20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1" xfId="0" applyBorder="1" applyAlignment="1">
      <alignment horizontal="center"/>
    </xf>
    <xf numFmtId="0" fontId="3" fillId="0" borderId="0" xfId="0" applyFont="1"/>
    <xf numFmtId="0" fontId="6" fillId="0" borderId="0" xfId="0" applyFont="1"/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/>
    <xf numFmtId="0" fontId="0" fillId="0" borderId="0" xfId="0" applyAlignment="1"/>
    <xf numFmtId="0" fontId="0" fillId="0" borderId="1" xfId="0" applyBorder="1"/>
    <xf numFmtId="1" fontId="0" fillId="0" borderId="1" xfId="0" applyNumberFormat="1" applyBorder="1" applyAlignment="1">
      <alignment horizontal="center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7" fillId="2" borderId="1" xfId="1" applyFont="1" applyFill="1" applyBorder="1" applyAlignment="1" applyProtection="1">
      <alignment vertical="center" wrapText="1"/>
      <protection locked="0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0" fontId="4" fillId="5" borderId="1" xfId="1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0</xdr:rowOff>
    </xdr:from>
    <xdr:to>
      <xdr:col>2</xdr:col>
      <xdr:colOff>266699</xdr:colOff>
      <xdr:row>1</xdr:row>
      <xdr:rowOff>329749</xdr:rowOff>
    </xdr:to>
    <xdr:pic>
      <xdr:nvPicPr>
        <xdr:cNvPr id="2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9" r="4123"/>
        <a:stretch>
          <a:fillRect/>
        </a:stretch>
      </xdr:blipFill>
      <xdr:spPr bwMode="auto">
        <a:xfrm>
          <a:off x="171450" y="0"/>
          <a:ext cx="1581149" cy="88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9"/>
  <sheetViews>
    <sheetView tabSelected="1" topLeftCell="A151" workbookViewId="0">
      <selection activeCell="H11" sqref="H11"/>
    </sheetView>
  </sheetViews>
  <sheetFormatPr baseColWidth="10" defaultRowHeight="15" x14ac:dyDescent="0.25"/>
  <cols>
    <col min="1" max="1" width="5.42578125" style="5" bestFit="1" customWidth="1"/>
    <col min="2" max="2" width="16.85546875" style="5" customWidth="1"/>
    <col min="3" max="3" width="45.7109375" style="7" customWidth="1"/>
    <col min="4" max="4" width="14" style="5" customWidth="1"/>
    <col min="5" max="6" width="17" style="5" customWidth="1"/>
    <col min="7" max="7" width="18.5703125" style="5" customWidth="1"/>
    <col min="8" max="8" width="19" style="5" customWidth="1"/>
    <col min="9" max="9" width="21.28515625" style="5" customWidth="1"/>
    <col min="10" max="10" width="21.85546875" customWidth="1"/>
    <col min="11" max="11" width="16.85546875" customWidth="1"/>
    <col min="12" max="14" width="16.7109375" customWidth="1"/>
    <col min="15" max="15" width="16.5703125" bestFit="1" customWidth="1"/>
    <col min="16" max="16" width="16.140625" customWidth="1"/>
    <col min="17" max="17" width="16.5703125" bestFit="1" customWidth="1"/>
  </cols>
  <sheetData>
    <row r="1" spans="1:18" s="2" customFormat="1" ht="43.5" customHeight="1" x14ac:dyDescent="0.3">
      <c r="A1" s="21"/>
      <c r="B1" s="22"/>
      <c r="C1" s="14" t="s">
        <v>465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5"/>
    </row>
    <row r="2" spans="1:18" s="2" customFormat="1" ht="26.25" customHeight="1" x14ac:dyDescent="0.3">
      <c r="A2" s="23"/>
      <c r="B2" s="24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7"/>
    </row>
    <row r="3" spans="1:18" s="2" customFormat="1" ht="16.5" x14ac:dyDescent="0.3">
      <c r="A3" s="18" t="s">
        <v>466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0"/>
    </row>
    <row r="4" spans="1:18" s="3" customFormat="1" ht="33" x14ac:dyDescent="0.25">
      <c r="A4" s="10" t="s">
        <v>0</v>
      </c>
      <c r="B4" s="10" t="s">
        <v>1</v>
      </c>
      <c r="C4" s="11" t="s">
        <v>2</v>
      </c>
      <c r="D4" s="10" t="s">
        <v>467</v>
      </c>
      <c r="E4" s="10" t="s">
        <v>14</v>
      </c>
      <c r="F4" s="10" t="s">
        <v>15</v>
      </c>
      <c r="G4" s="12" t="s">
        <v>10</v>
      </c>
      <c r="H4" s="12" t="s">
        <v>11</v>
      </c>
      <c r="I4" s="12" t="s">
        <v>3</v>
      </c>
      <c r="J4" s="12" t="s">
        <v>4</v>
      </c>
      <c r="K4" s="12" t="s">
        <v>5</v>
      </c>
      <c r="L4" s="12" t="s">
        <v>6</v>
      </c>
      <c r="M4" s="12" t="s">
        <v>40</v>
      </c>
      <c r="N4" s="12" t="s">
        <v>12</v>
      </c>
      <c r="O4" s="13" t="s">
        <v>7</v>
      </c>
      <c r="P4" s="13" t="s">
        <v>8</v>
      </c>
      <c r="Q4" s="13" t="s">
        <v>9</v>
      </c>
      <c r="R4" s="12" t="s">
        <v>464</v>
      </c>
    </row>
    <row r="5" spans="1:18" x14ac:dyDescent="0.25">
      <c r="A5" s="1">
        <v>1</v>
      </c>
      <c r="B5" s="1" t="s">
        <v>94</v>
      </c>
      <c r="C5" s="6" t="s">
        <v>179</v>
      </c>
      <c r="D5" s="9">
        <v>210</v>
      </c>
      <c r="E5" s="9"/>
      <c r="F5" s="9"/>
      <c r="G5" s="1"/>
      <c r="H5" s="1"/>
      <c r="I5" s="1"/>
      <c r="J5" s="1"/>
      <c r="K5" s="1"/>
      <c r="L5" s="1"/>
      <c r="M5" s="1"/>
      <c r="N5" s="1"/>
      <c r="O5" s="1"/>
      <c r="P5" s="4">
        <f>O5*D5</f>
        <v>0</v>
      </c>
      <c r="Q5" s="1"/>
      <c r="R5" s="8"/>
    </row>
    <row r="6" spans="1:18" x14ac:dyDescent="0.25">
      <c r="A6" s="1">
        <v>2</v>
      </c>
      <c r="B6" s="1" t="s">
        <v>118</v>
      </c>
      <c r="C6" s="6" t="s">
        <v>180</v>
      </c>
      <c r="D6" s="9">
        <v>190</v>
      </c>
      <c r="E6" s="9"/>
      <c r="F6" s="9"/>
      <c r="G6" s="1"/>
      <c r="H6" s="1"/>
      <c r="I6" s="1"/>
      <c r="J6" s="1"/>
      <c r="K6" s="1"/>
      <c r="L6" s="1"/>
      <c r="M6" s="1"/>
      <c r="N6" s="1"/>
      <c r="O6" s="1"/>
      <c r="P6" s="4">
        <f t="shared" ref="P6:P69" si="0">O6*D6</f>
        <v>0</v>
      </c>
      <c r="Q6" s="1"/>
      <c r="R6" s="8"/>
    </row>
    <row r="7" spans="1:18" x14ac:dyDescent="0.25">
      <c r="A7" s="1">
        <v>3</v>
      </c>
      <c r="B7" s="1" t="s">
        <v>126</v>
      </c>
      <c r="C7" s="6" t="s">
        <v>181</v>
      </c>
      <c r="D7" s="9">
        <v>110</v>
      </c>
      <c r="E7" s="9"/>
      <c r="F7" s="9"/>
      <c r="G7" s="1"/>
      <c r="H7" s="1"/>
      <c r="I7" s="1"/>
      <c r="J7" s="1"/>
      <c r="K7" s="1"/>
      <c r="L7" s="1"/>
      <c r="M7" s="1"/>
      <c r="N7" s="1"/>
      <c r="O7" s="1"/>
      <c r="P7" s="4">
        <f t="shared" si="0"/>
        <v>0</v>
      </c>
      <c r="Q7" s="1"/>
      <c r="R7" s="8"/>
    </row>
    <row r="8" spans="1:18" x14ac:dyDescent="0.25">
      <c r="A8" s="1">
        <v>4</v>
      </c>
      <c r="B8" s="1" t="s">
        <v>131</v>
      </c>
      <c r="C8" s="6" t="s">
        <v>182</v>
      </c>
      <c r="D8" s="9">
        <v>70</v>
      </c>
      <c r="E8" s="9"/>
      <c r="F8" s="9"/>
      <c r="G8" s="1"/>
      <c r="H8" s="1"/>
      <c r="I8" s="1"/>
      <c r="J8" s="1"/>
      <c r="K8" s="1"/>
      <c r="L8" s="1"/>
      <c r="M8" s="1"/>
      <c r="N8" s="1"/>
      <c r="O8" s="1"/>
      <c r="P8" s="4">
        <f t="shared" si="0"/>
        <v>0</v>
      </c>
      <c r="Q8" s="1"/>
      <c r="R8" s="8"/>
    </row>
    <row r="9" spans="1:18" x14ac:dyDescent="0.25">
      <c r="A9" s="1">
        <v>5</v>
      </c>
      <c r="B9" s="1" t="s">
        <v>137</v>
      </c>
      <c r="C9" s="6" t="s">
        <v>183</v>
      </c>
      <c r="D9" s="9">
        <v>70</v>
      </c>
      <c r="E9" s="9"/>
      <c r="F9" s="9"/>
      <c r="G9" s="1"/>
      <c r="H9" s="1"/>
      <c r="I9" s="1"/>
      <c r="J9" s="1"/>
      <c r="K9" s="1"/>
      <c r="L9" s="1"/>
      <c r="M9" s="1"/>
      <c r="N9" s="1"/>
      <c r="O9" s="1"/>
      <c r="P9" s="4">
        <f t="shared" si="0"/>
        <v>0</v>
      </c>
      <c r="Q9" s="1"/>
      <c r="R9" s="8"/>
    </row>
    <row r="10" spans="1:18" x14ac:dyDescent="0.25">
      <c r="A10" s="1">
        <v>6</v>
      </c>
      <c r="B10" s="1" t="s">
        <v>140</v>
      </c>
      <c r="C10" s="6" t="s">
        <v>184</v>
      </c>
      <c r="D10" s="9">
        <v>18</v>
      </c>
      <c r="E10" s="9"/>
      <c r="F10" s="9"/>
      <c r="G10" s="1"/>
      <c r="H10" s="1"/>
      <c r="I10" s="1"/>
      <c r="J10" s="1"/>
      <c r="K10" s="1"/>
      <c r="L10" s="1"/>
      <c r="M10" s="1"/>
      <c r="N10" s="1"/>
      <c r="O10" s="1"/>
      <c r="P10" s="4">
        <f t="shared" si="0"/>
        <v>0</v>
      </c>
      <c r="Q10" s="1"/>
      <c r="R10" s="8"/>
    </row>
    <row r="11" spans="1:18" x14ac:dyDescent="0.25">
      <c r="A11" s="1">
        <v>7</v>
      </c>
      <c r="B11" s="1" t="s">
        <v>147</v>
      </c>
      <c r="C11" s="6" t="s">
        <v>185</v>
      </c>
      <c r="D11" s="9">
        <v>45</v>
      </c>
      <c r="E11" s="9"/>
      <c r="F11" s="9"/>
      <c r="G11" s="1"/>
      <c r="H11" s="1"/>
      <c r="I11" s="1"/>
      <c r="J11" s="1"/>
      <c r="K11" s="1"/>
      <c r="L11" s="1"/>
      <c r="M11" s="1"/>
      <c r="N11" s="1"/>
      <c r="O11" s="1"/>
      <c r="P11" s="4">
        <f t="shared" si="0"/>
        <v>0</v>
      </c>
      <c r="Q11" s="1"/>
      <c r="R11" s="8"/>
    </row>
    <row r="12" spans="1:18" x14ac:dyDescent="0.25">
      <c r="A12" s="1">
        <v>8</v>
      </c>
      <c r="B12" s="1" t="s">
        <v>143</v>
      </c>
      <c r="C12" s="6" t="s">
        <v>186</v>
      </c>
      <c r="D12" s="9">
        <v>40</v>
      </c>
      <c r="E12" s="9"/>
      <c r="F12" s="9"/>
      <c r="G12" s="1"/>
      <c r="H12" s="1"/>
      <c r="I12" s="1"/>
      <c r="J12" s="1"/>
      <c r="K12" s="1"/>
      <c r="L12" s="1"/>
      <c r="M12" s="1"/>
      <c r="N12" s="1"/>
      <c r="O12" s="1"/>
      <c r="P12" s="4">
        <f t="shared" si="0"/>
        <v>0</v>
      </c>
      <c r="Q12" s="1"/>
      <c r="R12" s="8"/>
    </row>
    <row r="13" spans="1:18" x14ac:dyDescent="0.25">
      <c r="A13" s="1">
        <v>9</v>
      </c>
      <c r="B13" s="1" t="s">
        <v>145</v>
      </c>
      <c r="C13" s="6" t="s">
        <v>187</v>
      </c>
      <c r="D13" s="9">
        <v>36</v>
      </c>
      <c r="E13" s="9"/>
      <c r="F13" s="9"/>
      <c r="G13" s="1"/>
      <c r="H13" s="1"/>
      <c r="I13" s="1"/>
      <c r="J13" s="1"/>
      <c r="K13" s="1"/>
      <c r="L13" s="1"/>
      <c r="M13" s="1"/>
      <c r="N13" s="1"/>
      <c r="O13" s="1"/>
      <c r="P13" s="4">
        <f t="shared" si="0"/>
        <v>0</v>
      </c>
      <c r="Q13" s="1"/>
      <c r="R13" s="8"/>
    </row>
    <row r="14" spans="1:18" x14ac:dyDescent="0.25">
      <c r="A14" s="1">
        <v>10</v>
      </c>
      <c r="B14" s="1" t="s">
        <v>132</v>
      </c>
      <c r="C14" s="6" t="s">
        <v>188</v>
      </c>
      <c r="D14" s="9">
        <v>40</v>
      </c>
      <c r="E14" s="9"/>
      <c r="F14" s="9"/>
      <c r="G14" s="1"/>
      <c r="H14" s="1"/>
      <c r="I14" s="1"/>
      <c r="J14" s="1"/>
      <c r="K14" s="1"/>
      <c r="L14" s="1"/>
      <c r="M14" s="1"/>
      <c r="N14" s="1"/>
      <c r="O14" s="1"/>
      <c r="P14" s="4">
        <f t="shared" si="0"/>
        <v>0</v>
      </c>
      <c r="Q14" s="1"/>
      <c r="R14" s="8"/>
    </row>
    <row r="15" spans="1:18" x14ac:dyDescent="0.25">
      <c r="A15" s="1">
        <v>11</v>
      </c>
      <c r="B15" s="1">
        <v>20067976</v>
      </c>
      <c r="C15" s="6" t="s">
        <v>174</v>
      </c>
      <c r="D15" s="9">
        <v>14</v>
      </c>
      <c r="E15" s="9"/>
      <c r="F15" s="9"/>
      <c r="G15" s="1"/>
      <c r="H15" s="1"/>
      <c r="I15" s="1"/>
      <c r="J15" s="1"/>
      <c r="K15" s="1"/>
      <c r="L15" s="1"/>
      <c r="M15" s="1"/>
      <c r="N15" s="1"/>
      <c r="O15" s="1"/>
      <c r="P15" s="4">
        <f t="shared" si="0"/>
        <v>0</v>
      </c>
      <c r="Q15" s="1"/>
      <c r="R15" s="8"/>
    </row>
    <row r="16" spans="1:18" x14ac:dyDescent="0.25">
      <c r="A16" s="1">
        <v>12</v>
      </c>
      <c r="B16" s="1" t="s">
        <v>151</v>
      </c>
      <c r="C16" s="6" t="s">
        <v>175</v>
      </c>
      <c r="D16" s="9">
        <v>10</v>
      </c>
      <c r="E16" s="9"/>
      <c r="F16" s="9"/>
      <c r="G16" s="1"/>
      <c r="H16" s="1"/>
      <c r="I16" s="1"/>
      <c r="J16" s="1"/>
      <c r="K16" s="1"/>
      <c r="L16" s="1"/>
      <c r="M16" s="1"/>
      <c r="N16" s="1"/>
      <c r="O16" s="1"/>
      <c r="P16" s="4">
        <f t="shared" si="0"/>
        <v>0</v>
      </c>
      <c r="Q16" s="1"/>
      <c r="R16" s="8"/>
    </row>
    <row r="17" spans="1:18" x14ac:dyDescent="0.25">
      <c r="A17" s="1">
        <v>13</v>
      </c>
      <c r="B17" s="1" t="s">
        <v>189</v>
      </c>
      <c r="C17" s="6" t="s">
        <v>190</v>
      </c>
      <c r="D17" s="9">
        <v>5</v>
      </c>
      <c r="E17" s="9"/>
      <c r="F17" s="9"/>
      <c r="G17" s="1"/>
      <c r="H17" s="1"/>
      <c r="I17" s="1"/>
      <c r="J17" s="1"/>
      <c r="K17" s="1"/>
      <c r="L17" s="1"/>
      <c r="M17" s="1"/>
      <c r="N17" s="1"/>
      <c r="O17" s="1"/>
      <c r="P17" s="4">
        <f t="shared" si="0"/>
        <v>0</v>
      </c>
      <c r="Q17" s="1"/>
      <c r="R17" s="8"/>
    </row>
    <row r="18" spans="1:18" x14ac:dyDescent="0.25">
      <c r="A18" s="1">
        <v>14</v>
      </c>
      <c r="B18" s="1" t="s">
        <v>36</v>
      </c>
      <c r="C18" s="6" t="s">
        <v>191</v>
      </c>
      <c r="D18" s="9">
        <v>18</v>
      </c>
      <c r="E18" s="9"/>
      <c r="F18" s="9"/>
      <c r="G18" s="1"/>
      <c r="H18" s="1"/>
      <c r="I18" s="1"/>
      <c r="J18" s="1"/>
      <c r="K18" s="1"/>
      <c r="L18" s="1"/>
      <c r="M18" s="1"/>
      <c r="N18" s="1"/>
      <c r="O18" s="1"/>
      <c r="P18" s="4">
        <f t="shared" si="0"/>
        <v>0</v>
      </c>
      <c r="Q18" s="1"/>
      <c r="R18" s="8"/>
    </row>
    <row r="19" spans="1:18" x14ac:dyDescent="0.25">
      <c r="A19" s="1">
        <v>15</v>
      </c>
      <c r="B19" s="1" t="s">
        <v>153</v>
      </c>
      <c r="C19" s="6" t="s">
        <v>176</v>
      </c>
      <c r="D19" s="9">
        <v>14</v>
      </c>
      <c r="E19" s="9"/>
      <c r="F19" s="9"/>
      <c r="G19" s="1"/>
      <c r="H19" s="1"/>
      <c r="I19" s="1"/>
      <c r="J19" s="1"/>
      <c r="K19" s="1"/>
      <c r="L19" s="1"/>
      <c r="M19" s="1"/>
      <c r="N19" s="1"/>
      <c r="O19" s="1"/>
      <c r="P19" s="4">
        <f t="shared" si="0"/>
        <v>0</v>
      </c>
      <c r="Q19" s="1"/>
      <c r="R19" s="8"/>
    </row>
    <row r="20" spans="1:18" x14ac:dyDescent="0.25">
      <c r="A20" s="1">
        <v>16</v>
      </c>
      <c r="B20" s="1" t="s">
        <v>163</v>
      </c>
      <c r="C20" s="6" t="s">
        <v>192</v>
      </c>
      <c r="D20" s="9">
        <v>8</v>
      </c>
      <c r="E20" s="9"/>
      <c r="F20" s="9"/>
      <c r="G20" s="1"/>
      <c r="H20" s="1"/>
      <c r="I20" s="1"/>
      <c r="J20" s="1"/>
      <c r="K20" s="1"/>
      <c r="L20" s="1"/>
      <c r="M20" s="1"/>
      <c r="N20" s="1"/>
      <c r="O20" s="1"/>
      <c r="P20" s="4">
        <f t="shared" si="0"/>
        <v>0</v>
      </c>
      <c r="Q20" s="1"/>
      <c r="R20" s="8"/>
    </row>
    <row r="21" spans="1:18" x14ac:dyDescent="0.25">
      <c r="A21" s="1">
        <v>17</v>
      </c>
      <c r="B21" s="1" t="s">
        <v>169</v>
      </c>
      <c r="C21" s="6" t="s">
        <v>193</v>
      </c>
      <c r="D21" s="9">
        <v>12</v>
      </c>
      <c r="E21" s="9"/>
      <c r="F21" s="9"/>
      <c r="G21" s="1"/>
      <c r="H21" s="1"/>
      <c r="I21" s="1"/>
      <c r="J21" s="1"/>
      <c r="K21" s="1"/>
      <c r="L21" s="1"/>
      <c r="M21" s="1"/>
      <c r="N21" s="1"/>
      <c r="O21" s="1"/>
      <c r="P21" s="4">
        <f t="shared" si="0"/>
        <v>0</v>
      </c>
      <c r="Q21" s="1"/>
      <c r="R21" s="8"/>
    </row>
    <row r="22" spans="1:18" x14ac:dyDescent="0.25">
      <c r="A22" s="1">
        <v>18</v>
      </c>
      <c r="B22" s="1" t="s">
        <v>20</v>
      </c>
      <c r="C22" s="6" t="s">
        <v>194</v>
      </c>
      <c r="D22" s="9">
        <v>11600</v>
      </c>
      <c r="E22" s="9"/>
      <c r="F22" s="9"/>
      <c r="G22" s="1"/>
      <c r="H22" s="1"/>
      <c r="I22" s="1"/>
      <c r="J22" s="1"/>
      <c r="K22" s="1"/>
      <c r="L22" s="1"/>
      <c r="M22" s="1"/>
      <c r="N22" s="1"/>
      <c r="O22" s="1"/>
      <c r="P22" s="4">
        <f t="shared" si="0"/>
        <v>0</v>
      </c>
      <c r="Q22" s="1"/>
      <c r="R22" s="8"/>
    </row>
    <row r="23" spans="1:18" x14ac:dyDescent="0.25">
      <c r="A23" s="1">
        <v>19</v>
      </c>
      <c r="B23" s="1" t="s">
        <v>41</v>
      </c>
      <c r="C23" s="6" t="s">
        <v>195</v>
      </c>
      <c r="D23" s="9">
        <v>9600</v>
      </c>
      <c r="E23" s="9"/>
      <c r="F23" s="9"/>
      <c r="G23" s="1"/>
      <c r="H23" s="1"/>
      <c r="I23" s="1"/>
      <c r="J23" s="1"/>
      <c r="K23" s="1"/>
      <c r="L23" s="1"/>
      <c r="M23" s="1"/>
      <c r="N23" s="1"/>
      <c r="O23" s="1"/>
      <c r="P23" s="4">
        <f t="shared" si="0"/>
        <v>0</v>
      </c>
      <c r="Q23" s="1"/>
      <c r="R23" s="8"/>
    </row>
    <row r="24" spans="1:18" x14ac:dyDescent="0.25">
      <c r="A24" s="1">
        <v>20</v>
      </c>
      <c r="B24" s="1" t="s">
        <v>22</v>
      </c>
      <c r="C24" s="6" t="s">
        <v>196</v>
      </c>
      <c r="D24" s="9">
        <v>6400</v>
      </c>
      <c r="E24" s="9"/>
      <c r="F24" s="9"/>
      <c r="G24" s="1"/>
      <c r="H24" s="1"/>
      <c r="I24" s="1"/>
      <c r="J24" s="1"/>
      <c r="K24" s="1"/>
      <c r="L24" s="1"/>
      <c r="M24" s="1"/>
      <c r="N24" s="1"/>
      <c r="O24" s="1"/>
      <c r="P24" s="4">
        <f t="shared" si="0"/>
        <v>0</v>
      </c>
      <c r="Q24" s="1"/>
      <c r="R24" s="8"/>
    </row>
    <row r="25" spans="1:18" x14ac:dyDescent="0.25">
      <c r="A25" s="1">
        <v>21</v>
      </c>
      <c r="B25" s="1" t="s">
        <v>43</v>
      </c>
      <c r="C25" s="6" t="s">
        <v>197</v>
      </c>
      <c r="D25" s="9">
        <v>5300</v>
      </c>
      <c r="E25" s="9"/>
      <c r="F25" s="9"/>
      <c r="G25" s="1"/>
      <c r="H25" s="1"/>
      <c r="I25" s="1"/>
      <c r="J25" s="1"/>
      <c r="K25" s="1"/>
      <c r="L25" s="1"/>
      <c r="M25" s="1"/>
      <c r="N25" s="1"/>
      <c r="O25" s="1"/>
      <c r="P25" s="4">
        <f t="shared" si="0"/>
        <v>0</v>
      </c>
      <c r="Q25" s="1"/>
      <c r="R25" s="8"/>
    </row>
    <row r="26" spans="1:18" x14ac:dyDescent="0.25">
      <c r="A26" s="1">
        <v>22</v>
      </c>
      <c r="B26" s="1" t="s">
        <v>42</v>
      </c>
      <c r="C26" s="6" t="s">
        <v>198</v>
      </c>
      <c r="D26" s="9">
        <v>3400</v>
      </c>
      <c r="E26" s="9"/>
      <c r="F26" s="9"/>
      <c r="G26" s="1"/>
      <c r="H26" s="1"/>
      <c r="I26" s="1"/>
      <c r="J26" s="1"/>
      <c r="K26" s="1"/>
      <c r="L26" s="1"/>
      <c r="M26" s="1"/>
      <c r="N26" s="1"/>
      <c r="O26" s="1"/>
      <c r="P26" s="4">
        <f t="shared" si="0"/>
        <v>0</v>
      </c>
      <c r="Q26" s="1"/>
      <c r="R26" s="8"/>
    </row>
    <row r="27" spans="1:18" x14ac:dyDescent="0.25">
      <c r="A27" s="1">
        <v>23</v>
      </c>
      <c r="B27" s="1" t="s">
        <v>34</v>
      </c>
      <c r="C27" s="6" t="s">
        <v>199</v>
      </c>
      <c r="D27" s="9">
        <v>4600</v>
      </c>
      <c r="E27" s="9"/>
      <c r="F27" s="9"/>
      <c r="G27" s="1"/>
      <c r="H27" s="1"/>
      <c r="I27" s="1"/>
      <c r="J27" s="1"/>
      <c r="K27" s="1"/>
      <c r="L27" s="1"/>
      <c r="M27" s="1"/>
      <c r="N27" s="1"/>
      <c r="O27" s="1"/>
      <c r="P27" s="4">
        <f t="shared" si="0"/>
        <v>0</v>
      </c>
      <c r="Q27" s="1"/>
      <c r="R27" s="8"/>
    </row>
    <row r="28" spans="1:18" x14ac:dyDescent="0.25">
      <c r="A28" s="1">
        <v>24</v>
      </c>
      <c r="B28" s="1" t="s">
        <v>44</v>
      </c>
      <c r="C28" s="6" t="s">
        <v>200</v>
      </c>
      <c r="D28" s="9">
        <v>4000</v>
      </c>
      <c r="E28" s="9"/>
      <c r="F28" s="9"/>
      <c r="G28" s="1"/>
      <c r="H28" s="1"/>
      <c r="I28" s="1"/>
      <c r="J28" s="1"/>
      <c r="K28" s="1"/>
      <c r="L28" s="1"/>
      <c r="M28" s="1"/>
      <c r="N28" s="1"/>
      <c r="O28" s="1"/>
      <c r="P28" s="4">
        <f t="shared" si="0"/>
        <v>0</v>
      </c>
      <c r="Q28" s="1"/>
      <c r="R28" s="8"/>
    </row>
    <row r="29" spans="1:18" x14ac:dyDescent="0.25">
      <c r="A29" s="1">
        <v>25</v>
      </c>
      <c r="B29" s="1" t="s">
        <v>45</v>
      </c>
      <c r="C29" s="6" t="s">
        <v>201</v>
      </c>
      <c r="D29" s="9">
        <v>4150</v>
      </c>
      <c r="E29" s="9"/>
      <c r="F29" s="9"/>
      <c r="G29" s="1"/>
      <c r="H29" s="1"/>
      <c r="I29" s="1"/>
      <c r="J29" s="1"/>
      <c r="K29" s="1"/>
      <c r="L29" s="1"/>
      <c r="M29" s="1"/>
      <c r="N29" s="1"/>
      <c r="O29" s="1"/>
      <c r="P29" s="4">
        <f t="shared" si="0"/>
        <v>0</v>
      </c>
      <c r="Q29" s="1"/>
      <c r="R29" s="8"/>
    </row>
    <row r="30" spans="1:18" x14ac:dyDescent="0.25">
      <c r="A30" s="1">
        <v>26</v>
      </c>
      <c r="B30" s="1" t="s">
        <v>202</v>
      </c>
      <c r="C30" s="6" t="s">
        <v>203</v>
      </c>
      <c r="D30" s="9">
        <v>4000</v>
      </c>
      <c r="E30" s="9"/>
      <c r="F30" s="9"/>
      <c r="G30" s="1"/>
      <c r="H30" s="1"/>
      <c r="I30" s="1"/>
      <c r="J30" s="1"/>
      <c r="K30" s="1"/>
      <c r="L30" s="1"/>
      <c r="M30" s="1"/>
      <c r="N30" s="1"/>
      <c r="O30" s="1"/>
      <c r="P30" s="4">
        <f t="shared" si="0"/>
        <v>0</v>
      </c>
      <c r="Q30" s="1"/>
      <c r="R30" s="8"/>
    </row>
    <row r="31" spans="1:18" x14ac:dyDescent="0.25">
      <c r="A31" s="1">
        <v>27</v>
      </c>
      <c r="B31" s="1" t="s">
        <v>23</v>
      </c>
      <c r="C31" s="6" t="s">
        <v>204</v>
      </c>
      <c r="D31" s="9">
        <v>1200</v>
      </c>
      <c r="E31" s="9"/>
      <c r="F31" s="9"/>
      <c r="G31" s="1"/>
      <c r="H31" s="1"/>
      <c r="I31" s="1"/>
      <c r="J31" s="1"/>
      <c r="K31" s="1"/>
      <c r="L31" s="1"/>
      <c r="M31" s="1"/>
      <c r="N31" s="1"/>
      <c r="O31" s="1"/>
      <c r="P31" s="4">
        <f t="shared" si="0"/>
        <v>0</v>
      </c>
      <c r="Q31" s="1"/>
      <c r="R31" s="8"/>
    </row>
    <row r="32" spans="1:18" x14ac:dyDescent="0.25">
      <c r="A32" s="1">
        <v>28</v>
      </c>
      <c r="B32" s="1" t="s">
        <v>46</v>
      </c>
      <c r="C32" s="6" t="s">
        <v>205</v>
      </c>
      <c r="D32" s="9">
        <v>3800</v>
      </c>
      <c r="E32" s="9"/>
      <c r="F32" s="9"/>
      <c r="G32" s="1"/>
      <c r="H32" s="1"/>
      <c r="I32" s="1"/>
      <c r="J32" s="1"/>
      <c r="K32" s="1"/>
      <c r="L32" s="1"/>
      <c r="M32" s="1"/>
      <c r="N32" s="1"/>
      <c r="O32" s="1"/>
      <c r="P32" s="4">
        <f t="shared" si="0"/>
        <v>0</v>
      </c>
      <c r="Q32" s="1"/>
      <c r="R32" s="8"/>
    </row>
    <row r="33" spans="1:18" x14ac:dyDescent="0.25">
      <c r="A33" s="1">
        <v>29</v>
      </c>
      <c r="B33" s="1" t="s">
        <v>25</v>
      </c>
      <c r="C33" s="6" t="s">
        <v>206</v>
      </c>
      <c r="D33" s="9">
        <v>2800</v>
      </c>
      <c r="E33" s="9"/>
      <c r="F33" s="9"/>
      <c r="G33" s="1"/>
      <c r="H33" s="1"/>
      <c r="I33" s="1"/>
      <c r="J33" s="1"/>
      <c r="K33" s="1"/>
      <c r="L33" s="1"/>
      <c r="M33" s="1"/>
      <c r="N33" s="1"/>
      <c r="O33" s="1"/>
      <c r="P33" s="4">
        <f t="shared" si="0"/>
        <v>0</v>
      </c>
      <c r="Q33" s="1"/>
      <c r="R33" s="8"/>
    </row>
    <row r="34" spans="1:18" x14ac:dyDescent="0.25">
      <c r="A34" s="1">
        <v>30</v>
      </c>
      <c r="B34" s="1" t="s">
        <v>53</v>
      </c>
      <c r="C34" s="6" t="s">
        <v>207</v>
      </c>
      <c r="D34" s="9">
        <v>2900</v>
      </c>
      <c r="E34" s="9"/>
      <c r="F34" s="9"/>
      <c r="G34" s="1"/>
      <c r="H34" s="1"/>
      <c r="I34" s="1"/>
      <c r="J34" s="1"/>
      <c r="K34" s="1"/>
      <c r="L34" s="1"/>
      <c r="M34" s="1"/>
      <c r="N34" s="1"/>
      <c r="O34" s="1"/>
      <c r="P34" s="4">
        <f t="shared" si="0"/>
        <v>0</v>
      </c>
      <c r="Q34" s="1"/>
      <c r="R34" s="8"/>
    </row>
    <row r="35" spans="1:18" x14ac:dyDescent="0.25">
      <c r="A35" s="1">
        <v>31</v>
      </c>
      <c r="B35" s="1" t="s">
        <v>51</v>
      </c>
      <c r="C35" s="6" t="s">
        <v>208</v>
      </c>
      <c r="D35" s="9">
        <v>2700</v>
      </c>
      <c r="E35" s="9"/>
      <c r="F35" s="9"/>
      <c r="G35" s="1"/>
      <c r="H35" s="1"/>
      <c r="I35" s="1"/>
      <c r="J35" s="1"/>
      <c r="K35" s="1"/>
      <c r="L35" s="1"/>
      <c r="M35" s="1"/>
      <c r="N35" s="1"/>
      <c r="O35" s="1"/>
      <c r="P35" s="4">
        <f t="shared" si="0"/>
        <v>0</v>
      </c>
      <c r="Q35" s="1"/>
      <c r="R35" s="8"/>
    </row>
    <row r="36" spans="1:18" x14ac:dyDescent="0.25">
      <c r="A36" s="1">
        <v>32</v>
      </c>
      <c r="B36" s="1" t="s">
        <v>48</v>
      </c>
      <c r="C36" s="6" t="s">
        <v>209</v>
      </c>
      <c r="D36" s="9">
        <v>2400</v>
      </c>
      <c r="E36" s="9"/>
      <c r="F36" s="9"/>
      <c r="G36" s="1"/>
      <c r="H36" s="1"/>
      <c r="I36" s="1"/>
      <c r="J36" s="1"/>
      <c r="K36" s="1"/>
      <c r="L36" s="1"/>
      <c r="M36" s="1"/>
      <c r="N36" s="1"/>
      <c r="O36" s="1"/>
      <c r="P36" s="4">
        <f t="shared" si="0"/>
        <v>0</v>
      </c>
      <c r="Q36" s="1"/>
      <c r="R36" s="8"/>
    </row>
    <row r="37" spans="1:18" x14ac:dyDescent="0.25">
      <c r="A37" s="1">
        <v>33</v>
      </c>
      <c r="B37" s="1" t="s">
        <v>55</v>
      </c>
      <c r="C37" s="6" t="s">
        <v>210</v>
      </c>
      <c r="D37" s="9">
        <v>2700</v>
      </c>
      <c r="E37" s="9"/>
      <c r="F37" s="9"/>
      <c r="G37" s="1"/>
      <c r="H37" s="1"/>
      <c r="I37" s="1"/>
      <c r="J37" s="1"/>
      <c r="K37" s="1"/>
      <c r="L37" s="1"/>
      <c r="M37" s="1"/>
      <c r="N37" s="1"/>
      <c r="O37" s="1"/>
      <c r="P37" s="4">
        <f t="shared" si="0"/>
        <v>0</v>
      </c>
      <c r="Q37" s="1"/>
      <c r="R37" s="8"/>
    </row>
    <row r="38" spans="1:18" x14ac:dyDescent="0.25">
      <c r="A38" s="1">
        <v>34</v>
      </c>
      <c r="B38" s="1" t="s">
        <v>50</v>
      </c>
      <c r="C38" s="6" t="s">
        <v>211</v>
      </c>
      <c r="D38" s="9">
        <v>1400</v>
      </c>
      <c r="E38" s="9"/>
      <c r="F38" s="9"/>
      <c r="G38" s="1"/>
      <c r="H38" s="1"/>
      <c r="I38" s="1"/>
      <c r="J38" s="1"/>
      <c r="K38" s="1"/>
      <c r="L38" s="1"/>
      <c r="M38" s="1"/>
      <c r="N38" s="1"/>
      <c r="O38" s="1"/>
      <c r="P38" s="4">
        <f t="shared" si="0"/>
        <v>0</v>
      </c>
      <c r="Q38" s="1"/>
      <c r="R38" s="8"/>
    </row>
    <row r="39" spans="1:18" x14ac:dyDescent="0.25">
      <c r="A39" s="1">
        <v>35</v>
      </c>
      <c r="B39" s="1" t="s">
        <v>56</v>
      </c>
      <c r="C39" s="6" t="s">
        <v>212</v>
      </c>
      <c r="D39" s="9">
        <v>3000</v>
      </c>
      <c r="E39" s="9"/>
      <c r="F39" s="9"/>
      <c r="G39" s="1"/>
      <c r="H39" s="1"/>
      <c r="I39" s="1"/>
      <c r="J39" s="1"/>
      <c r="K39" s="1"/>
      <c r="L39" s="1"/>
      <c r="M39" s="1"/>
      <c r="N39" s="1"/>
      <c r="O39" s="1"/>
      <c r="P39" s="4">
        <f t="shared" si="0"/>
        <v>0</v>
      </c>
      <c r="Q39" s="1"/>
      <c r="R39" s="8"/>
    </row>
    <row r="40" spans="1:18" x14ac:dyDescent="0.25">
      <c r="A40" s="1">
        <v>36</v>
      </c>
      <c r="B40" s="1" t="s">
        <v>52</v>
      </c>
      <c r="C40" s="6" t="s">
        <v>213</v>
      </c>
      <c r="D40" s="9">
        <v>1700</v>
      </c>
      <c r="E40" s="9"/>
      <c r="F40" s="9"/>
      <c r="G40" s="1"/>
      <c r="H40" s="1"/>
      <c r="I40" s="1"/>
      <c r="J40" s="1"/>
      <c r="K40" s="1"/>
      <c r="L40" s="1"/>
      <c r="M40" s="1"/>
      <c r="N40" s="1"/>
      <c r="O40" s="1"/>
      <c r="P40" s="4">
        <f t="shared" si="0"/>
        <v>0</v>
      </c>
      <c r="Q40" s="1"/>
      <c r="R40" s="8"/>
    </row>
    <row r="41" spans="1:18" x14ac:dyDescent="0.25">
      <c r="A41" s="1">
        <v>37</v>
      </c>
      <c r="B41" s="1" t="s">
        <v>47</v>
      </c>
      <c r="C41" s="6" t="s">
        <v>214</v>
      </c>
      <c r="D41" s="9">
        <v>3100</v>
      </c>
      <c r="E41" s="9"/>
      <c r="F41" s="9"/>
      <c r="G41" s="1"/>
      <c r="H41" s="1"/>
      <c r="I41" s="1"/>
      <c r="J41" s="1"/>
      <c r="K41" s="1"/>
      <c r="L41" s="1"/>
      <c r="M41" s="1"/>
      <c r="N41" s="1"/>
      <c r="O41" s="1"/>
      <c r="P41" s="4">
        <f t="shared" si="0"/>
        <v>0</v>
      </c>
      <c r="Q41" s="1"/>
      <c r="R41" s="8"/>
    </row>
    <row r="42" spans="1:18" x14ac:dyDescent="0.25">
      <c r="A42" s="1">
        <v>38</v>
      </c>
      <c r="B42" s="1" t="s">
        <v>49</v>
      </c>
      <c r="C42" s="6" t="s">
        <v>215</v>
      </c>
      <c r="D42" s="9">
        <v>380</v>
      </c>
      <c r="E42" s="9"/>
      <c r="F42" s="9"/>
      <c r="G42" s="1"/>
      <c r="H42" s="1"/>
      <c r="I42" s="1"/>
      <c r="J42" s="1"/>
      <c r="K42" s="1"/>
      <c r="L42" s="1"/>
      <c r="M42" s="1"/>
      <c r="N42" s="1"/>
      <c r="O42" s="1"/>
      <c r="P42" s="4">
        <f t="shared" si="0"/>
        <v>0</v>
      </c>
      <c r="Q42" s="1"/>
      <c r="R42" s="8"/>
    </row>
    <row r="43" spans="1:18" x14ac:dyDescent="0.25">
      <c r="A43" s="1">
        <v>39</v>
      </c>
      <c r="B43" s="1" t="s">
        <v>54</v>
      </c>
      <c r="C43" s="6" t="s">
        <v>216</v>
      </c>
      <c r="D43" s="9">
        <v>600</v>
      </c>
      <c r="E43" s="9"/>
      <c r="F43" s="9"/>
      <c r="G43" s="1"/>
      <c r="H43" s="1"/>
      <c r="I43" s="1"/>
      <c r="J43" s="1"/>
      <c r="K43" s="1"/>
      <c r="L43" s="1"/>
      <c r="M43" s="1"/>
      <c r="N43" s="1"/>
      <c r="O43" s="1"/>
      <c r="P43" s="4">
        <f t="shared" si="0"/>
        <v>0</v>
      </c>
      <c r="Q43" s="1"/>
      <c r="R43" s="8"/>
    </row>
    <row r="44" spans="1:18" x14ac:dyDescent="0.25">
      <c r="A44" s="1">
        <v>40</v>
      </c>
      <c r="B44" s="1" t="s">
        <v>71</v>
      </c>
      <c r="C44" s="6" t="s">
        <v>217</v>
      </c>
      <c r="D44" s="9">
        <v>2600</v>
      </c>
      <c r="E44" s="9"/>
      <c r="F44" s="9"/>
      <c r="G44" s="1"/>
      <c r="H44" s="1"/>
      <c r="I44" s="1"/>
      <c r="J44" s="1"/>
      <c r="K44" s="1"/>
      <c r="L44" s="1"/>
      <c r="M44" s="1"/>
      <c r="N44" s="1"/>
      <c r="O44" s="1"/>
      <c r="P44" s="4">
        <f t="shared" si="0"/>
        <v>0</v>
      </c>
      <c r="Q44" s="1"/>
      <c r="R44" s="8"/>
    </row>
    <row r="45" spans="1:18" x14ac:dyDescent="0.25">
      <c r="A45" s="1">
        <v>41</v>
      </c>
      <c r="B45" s="1" t="s">
        <v>61</v>
      </c>
      <c r="C45" s="6" t="s">
        <v>218</v>
      </c>
      <c r="D45" s="9">
        <v>1280</v>
      </c>
      <c r="E45" s="9"/>
      <c r="F45" s="9"/>
      <c r="G45" s="1"/>
      <c r="H45" s="1"/>
      <c r="I45" s="1"/>
      <c r="J45" s="1"/>
      <c r="K45" s="1"/>
      <c r="L45" s="1"/>
      <c r="M45" s="1"/>
      <c r="N45" s="1"/>
      <c r="O45" s="1"/>
      <c r="P45" s="4">
        <f t="shared" si="0"/>
        <v>0</v>
      </c>
      <c r="Q45" s="1"/>
      <c r="R45" s="8"/>
    </row>
    <row r="46" spans="1:18" x14ac:dyDescent="0.25">
      <c r="A46" s="1">
        <v>42</v>
      </c>
      <c r="B46" s="1" t="s">
        <v>60</v>
      </c>
      <c r="C46" s="6" t="s">
        <v>219</v>
      </c>
      <c r="D46" s="1">
        <v>1050</v>
      </c>
      <c r="E46" s="1"/>
      <c r="F46" s="1"/>
      <c r="G46" s="1"/>
      <c r="H46" s="1"/>
      <c r="I46" s="1"/>
      <c r="J46" s="8"/>
      <c r="K46" s="8"/>
      <c r="L46" s="8"/>
      <c r="M46" s="8"/>
      <c r="N46" s="8"/>
      <c r="O46" s="8"/>
      <c r="P46" s="4">
        <f t="shared" si="0"/>
        <v>0</v>
      </c>
      <c r="Q46" s="8"/>
      <c r="R46" s="8"/>
    </row>
    <row r="47" spans="1:18" x14ac:dyDescent="0.25">
      <c r="A47" s="1">
        <v>43</v>
      </c>
      <c r="B47" s="1" t="s">
        <v>107</v>
      </c>
      <c r="C47" s="6" t="s">
        <v>220</v>
      </c>
      <c r="D47" s="1">
        <v>1900</v>
      </c>
      <c r="E47" s="1"/>
      <c r="F47" s="1"/>
      <c r="G47" s="1"/>
      <c r="H47" s="1"/>
      <c r="I47" s="1"/>
      <c r="J47" s="8"/>
      <c r="K47" s="8"/>
      <c r="L47" s="8"/>
      <c r="M47" s="8"/>
      <c r="N47" s="8"/>
      <c r="O47" s="8"/>
      <c r="P47" s="4">
        <f t="shared" si="0"/>
        <v>0</v>
      </c>
      <c r="Q47" s="8"/>
      <c r="R47" s="8"/>
    </row>
    <row r="48" spans="1:18" x14ac:dyDescent="0.25">
      <c r="A48" s="1">
        <v>44</v>
      </c>
      <c r="B48" s="1" t="s">
        <v>221</v>
      </c>
      <c r="C48" s="6" t="s">
        <v>222</v>
      </c>
      <c r="D48" s="1">
        <v>1050</v>
      </c>
      <c r="E48" s="1"/>
      <c r="F48" s="1"/>
      <c r="G48" s="1"/>
      <c r="H48" s="1"/>
      <c r="I48" s="1"/>
      <c r="J48" s="8"/>
      <c r="K48" s="8"/>
      <c r="L48" s="8"/>
      <c r="M48" s="8"/>
      <c r="N48" s="8"/>
      <c r="O48" s="8"/>
      <c r="P48" s="4">
        <f t="shared" si="0"/>
        <v>0</v>
      </c>
      <c r="Q48" s="8"/>
      <c r="R48" s="8"/>
    </row>
    <row r="49" spans="1:18" x14ac:dyDescent="0.25">
      <c r="A49" s="1">
        <v>45</v>
      </c>
      <c r="B49" s="1" t="s">
        <v>59</v>
      </c>
      <c r="C49" s="6" t="s">
        <v>223</v>
      </c>
      <c r="D49" s="1">
        <v>1000</v>
      </c>
      <c r="E49" s="1"/>
      <c r="F49" s="1"/>
      <c r="G49" s="1"/>
      <c r="H49" s="1"/>
      <c r="I49" s="1"/>
      <c r="J49" s="8"/>
      <c r="K49" s="8"/>
      <c r="L49" s="8"/>
      <c r="M49" s="8"/>
      <c r="N49" s="8"/>
      <c r="O49" s="8"/>
      <c r="P49" s="4">
        <f t="shared" si="0"/>
        <v>0</v>
      </c>
      <c r="Q49" s="8"/>
      <c r="R49" s="8"/>
    </row>
    <row r="50" spans="1:18" x14ac:dyDescent="0.25">
      <c r="A50" s="1">
        <v>46</v>
      </c>
      <c r="B50" s="1" t="s">
        <v>58</v>
      </c>
      <c r="C50" s="6" t="s">
        <v>224</v>
      </c>
      <c r="D50" s="1">
        <v>1250</v>
      </c>
      <c r="E50" s="1"/>
      <c r="F50" s="1"/>
      <c r="G50" s="1"/>
      <c r="H50" s="1"/>
      <c r="I50" s="1"/>
      <c r="J50" s="8"/>
      <c r="K50" s="8"/>
      <c r="L50" s="8"/>
      <c r="M50" s="8"/>
      <c r="N50" s="8"/>
      <c r="O50" s="8"/>
      <c r="P50" s="4">
        <f t="shared" si="0"/>
        <v>0</v>
      </c>
      <c r="Q50" s="8"/>
      <c r="R50" s="8"/>
    </row>
    <row r="51" spans="1:18" x14ac:dyDescent="0.25">
      <c r="A51" s="1">
        <v>47</v>
      </c>
      <c r="B51" s="1" t="s">
        <v>57</v>
      </c>
      <c r="C51" s="6" t="s">
        <v>225</v>
      </c>
      <c r="D51" s="1">
        <v>60</v>
      </c>
      <c r="E51" s="1"/>
      <c r="F51" s="1"/>
      <c r="G51" s="1"/>
      <c r="H51" s="1"/>
      <c r="I51" s="1"/>
      <c r="J51" s="8"/>
      <c r="K51" s="8"/>
      <c r="L51" s="8"/>
      <c r="M51" s="8"/>
      <c r="N51" s="8"/>
      <c r="O51" s="8"/>
      <c r="P51" s="4">
        <f t="shared" si="0"/>
        <v>0</v>
      </c>
      <c r="Q51" s="8"/>
      <c r="R51" s="8"/>
    </row>
    <row r="52" spans="1:18" x14ac:dyDescent="0.25">
      <c r="A52" s="1">
        <v>48</v>
      </c>
      <c r="B52" s="1" t="s">
        <v>66</v>
      </c>
      <c r="C52" s="6" t="s">
        <v>226</v>
      </c>
      <c r="D52" s="1">
        <v>1300</v>
      </c>
      <c r="E52" s="1"/>
      <c r="F52" s="1"/>
      <c r="G52" s="1"/>
      <c r="H52" s="1"/>
      <c r="I52" s="1"/>
      <c r="J52" s="8"/>
      <c r="K52" s="8"/>
      <c r="L52" s="8"/>
      <c r="M52" s="8"/>
      <c r="N52" s="8"/>
      <c r="O52" s="8"/>
      <c r="P52" s="4">
        <f t="shared" si="0"/>
        <v>0</v>
      </c>
      <c r="Q52" s="8"/>
      <c r="R52" s="8"/>
    </row>
    <row r="53" spans="1:18" x14ac:dyDescent="0.25">
      <c r="A53" s="1">
        <v>49</v>
      </c>
      <c r="B53" s="1" t="s">
        <v>63</v>
      </c>
      <c r="C53" s="6" t="s">
        <v>227</v>
      </c>
      <c r="D53" s="1">
        <v>1250</v>
      </c>
      <c r="E53" s="1"/>
      <c r="F53" s="1"/>
      <c r="G53" s="1"/>
      <c r="H53" s="1"/>
      <c r="I53" s="1"/>
      <c r="J53" s="8"/>
      <c r="K53" s="8"/>
      <c r="L53" s="8"/>
      <c r="M53" s="8"/>
      <c r="N53" s="8"/>
      <c r="O53" s="8"/>
      <c r="P53" s="4">
        <f t="shared" si="0"/>
        <v>0</v>
      </c>
      <c r="Q53" s="8"/>
      <c r="R53" s="8"/>
    </row>
    <row r="54" spans="1:18" x14ac:dyDescent="0.25">
      <c r="A54" s="1">
        <v>50</v>
      </c>
      <c r="B54" s="1" t="s">
        <v>62</v>
      </c>
      <c r="C54" s="6" t="s">
        <v>228</v>
      </c>
      <c r="D54" s="1">
        <v>900</v>
      </c>
      <c r="E54" s="1"/>
      <c r="F54" s="1"/>
      <c r="G54" s="1"/>
      <c r="H54" s="1"/>
      <c r="I54" s="1"/>
      <c r="J54" s="8"/>
      <c r="K54" s="8"/>
      <c r="L54" s="8"/>
      <c r="M54" s="8"/>
      <c r="N54" s="8"/>
      <c r="O54" s="8"/>
      <c r="P54" s="4">
        <f t="shared" si="0"/>
        <v>0</v>
      </c>
      <c r="Q54" s="8"/>
      <c r="R54" s="8"/>
    </row>
    <row r="55" spans="1:18" x14ac:dyDescent="0.25">
      <c r="A55" s="1">
        <v>51</v>
      </c>
      <c r="B55" s="1" t="s">
        <v>28</v>
      </c>
      <c r="C55" s="6" t="s">
        <v>229</v>
      </c>
      <c r="D55" s="1">
        <v>1000</v>
      </c>
      <c r="E55" s="1"/>
      <c r="F55" s="1"/>
      <c r="G55" s="1"/>
      <c r="H55" s="1"/>
      <c r="I55" s="1"/>
      <c r="J55" s="8"/>
      <c r="K55" s="8"/>
      <c r="L55" s="8"/>
      <c r="M55" s="8"/>
      <c r="N55" s="8"/>
      <c r="O55" s="8"/>
      <c r="P55" s="4">
        <f t="shared" si="0"/>
        <v>0</v>
      </c>
      <c r="Q55" s="8"/>
      <c r="R55" s="8"/>
    </row>
    <row r="56" spans="1:18" x14ac:dyDescent="0.25">
      <c r="A56" s="1">
        <v>52</v>
      </c>
      <c r="B56" s="1" t="s">
        <v>230</v>
      </c>
      <c r="C56" s="6" t="s">
        <v>231</v>
      </c>
      <c r="D56" s="1">
        <v>250</v>
      </c>
      <c r="E56" s="1"/>
      <c r="F56" s="1"/>
      <c r="G56" s="1"/>
      <c r="H56" s="1"/>
      <c r="I56" s="1"/>
      <c r="J56" s="8"/>
      <c r="K56" s="8"/>
      <c r="L56" s="8"/>
      <c r="M56" s="8"/>
      <c r="N56" s="8"/>
      <c r="O56" s="8"/>
      <c r="P56" s="4">
        <f t="shared" si="0"/>
        <v>0</v>
      </c>
      <c r="Q56" s="8"/>
      <c r="R56" s="8"/>
    </row>
    <row r="57" spans="1:18" x14ac:dyDescent="0.25">
      <c r="A57" s="1">
        <v>53</v>
      </c>
      <c r="B57" s="1" t="s">
        <v>69</v>
      </c>
      <c r="C57" s="6" t="s">
        <v>232</v>
      </c>
      <c r="D57" s="1">
        <v>1050</v>
      </c>
      <c r="E57" s="1"/>
      <c r="F57" s="1"/>
      <c r="G57" s="1"/>
      <c r="H57" s="1"/>
      <c r="I57" s="1"/>
      <c r="J57" s="8"/>
      <c r="K57" s="8"/>
      <c r="L57" s="8"/>
      <c r="M57" s="8"/>
      <c r="N57" s="8"/>
      <c r="O57" s="8"/>
      <c r="P57" s="4">
        <f t="shared" si="0"/>
        <v>0</v>
      </c>
      <c r="Q57" s="8"/>
      <c r="R57" s="8"/>
    </row>
    <row r="58" spans="1:18" x14ac:dyDescent="0.25">
      <c r="A58" s="1">
        <v>54</v>
      </c>
      <c r="B58" s="1" t="s">
        <v>64</v>
      </c>
      <c r="C58" s="6" t="s">
        <v>233</v>
      </c>
      <c r="D58" s="1">
        <v>900</v>
      </c>
      <c r="E58" s="1"/>
      <c r="F58" s="1"/>
      <c r="G58" s="1"/>
      <c r="H58" s="1"/>
      <c r="I58" s="1"/>
      <c r="J58" s="8"/>
      <c r="K58" s="8"/>
      <c r="L58" s="8"/>
      <c r="M58" s="8"/>
      <c r="N58" s="8"/>
      <c r="O58" s="8"/>
      <c r="P58" s="4">
        <f t="shared" si="0"/>
        <v>0</v>
      </c>
      <c r="Q58" s="8"/>
      <c r="R58" s="8"/>
    </row>
    <row r="59" spans="1:18" x14ac:dyDescent="0.25">
      <c r="A59" s="1">
        <v>55</v>
      </c>
      <c r="B59" s="1" t="s">
        <v>67</v>
      </c>
      <c r="C59" s="6" t="s">
        <v>234</v>
      </c>
      <c r="D59" s="1">
        <v>1250</v>
      </c>
      <c r="E59" s="1"/>
      <c r="F59" s="1"/>
      <c r="G59" s="1"/>
      <c r="H59" s="1"/>
      <c r="I59" s="1"/>
      <c r="J59" s="8"/>
      <c r="K59" s="8"/>
      <c r="L59" s="8"/>
      <c r="M59" s="8"/>
      <c r="N59" s="8"/>
      <c r="O59" s="8"/>
      <c r="P59" s="4">
        <f t="shared" si="0"/>
        <v>0</v>
      </c>
      <c r="Q59" s="8"/>
      <c r="R59" s="8"/>
    </row>
    <row r="60" spans="1:18" x14ac:dyDescent="0.25">
      <c r="A60" s="1">
        <v>56</v>
      </c>
      <c r="B60" s="1" t="s">
        <v>65</v>
      </c>
      <c r="C60" s="6" t="s">
        <v>235</v>
      </c>
      <c r="D60" s="1">
        <v>60</v>
      </c>
      <c r="E60" s="1"/>
      <c r="F60" s="1"/>
      <c r="G60" s="1"/>
      <c r="H60" s="1"/>
      <c r="I60" s="1"/>
      <c r="J60" s="8"/>
      <c r="K60" s="8"/>
      <c r="L60" s="8"/>
      <c r="M60" s="8"/>
      <c r="N60" s="8"/>
      <c r="O60" s="8"/>
      <c r="P60" s="4">
        <f t="shared" si="0"/>
        <v>0</v>
      </c>
      <c r="Q60" s="8"/>
      <c r="R60" s="8"/>
    </row>
    <row r="61" spans="1:18" x14ac:dyDescent="0.25">
      <c r="A61" s="1">
        <v>57</v>
      </c>
      <c r="B61" s="1" t="s">
        <v>75</v>
      </c>
      <c r="C61" s="6" t="s">
        <v>236</v>
      </c>
      <c r="D61" s="1">
        <v>860</v>
      </c>
      <c r="E61" s="1"/>
      <c r="F61" s="1"/>
      <c r="G61" s="1"/>
      <c r="H61" s="1"/>
      <c r="I61" s="1"/>
      <c r="J61" s="8"/>
      <c r="K61" s="8"/>
      <c r="L61" s="8"/>
      <c r="M61" s="8"/>
      <c r="N61" s="8"/>
      <c r="O61" s="8"/>
      <c r="P61" s="4">
        <f t="shared" si="0"/>
        <v>0</v>
      </c>
      <c r="Q61" s="8"/>
      <c r="R61" s="8"/>
    </row>
    <row r="62" spans="1:18" x14ac:dyDescent="0.25">
      <c r="A62" s="1">
        <v>58</v>
      </c>
      <c r="B62" s="1" t="s">
        <v>73</v>
      </c>
      <c r="C62" s="6" t="s">
        <v>237</v>
      </c>
      <c r="D62" s="1">
        <v>1350</v>
      </c>
      <c r="E62" s="1"/>
      <c r="F62" s="1"/>
      <c r="G62" s="1"/>
      <c r="H62" s="1"/>
      <c r="I62" s="1"/>
      <c r="J62" s="8"/>
      <c r="K62" s="8"/>
      <c r="L62" s="8"/>
      <c r="M62" s="8"/>
      <c r="N62" s="8"/>
      <c r="O62" s="8"/>
      <c r="P62" s="4">
        <f t="shared" si="0"/>
        <v>0</v>
      </c>
      <c r="Q62" s="8"/>
      <c r="R62" s="8"/>
    </row>
    <row r="63" spans="1:18" x14ac:dyDescent="0.25">
      <c r="A63" s="1">
        <v>59</v>
      </c>
      <c r="B63" s="1" t="s">
        <v>19</v>
      </c>
      <c r="C63" s="6" t="s">
        <v>238</v>
      </c>
      <c r="D63" s="1">
        <v>90</v>
      </c>
      <c r="E63" s="1"/>
      <c r="F63" s="1"/>
      <c r="G63" s="1"/>
      <c r="H63" s="1"/>
      <c r="I63" s="1"/>
      <c r="J63" s="8"/>
      <c r="K63" s="8"/>
      <c r="L63" s="8"/>
      <c r="M63" s="8"/>
      <c r="N63" s="8"/>
      <c r="O63" s="8"/>
      <c r="P63" s="4">
        <f t="shared" si="0"/>
        <v>0</v>
      </c>
      <c r="Q63" s="8"/>
      <c r="R63" s="8"/>
    </row>
    <row r="64" spans="1:18" x14ac:dyDescent="0.25">
      <c r="A64" s="1">
        <v>60</v>
      </c>
      <c r="B64" s="1" t="s">
        <v>239</v>
      </c>
      <c r="C64" s="6" t="s">
        <v>240</v>
      </c>
      <c r="D64" s="1">
        <v>430</v>
      </c>
      <c r="E64" s="1"/>
      <c r="F64" s="1"/>
      <c r="G64" s="1"/>
      <c r="H64" s="1"/>
      <c r="I64" s="1"/>
      <c r="J64" s="8"/>
      <c r="K64" s="8"/>
      <c r="L64" s="8"/>
      <c r="M64" s="8"/>
      <c r="N64" s="8"/>
      <c r="O64" s="8"/>
      <c r="P64" s="4">
        <f t="shared" si="0"/>
        <v>0</v>
      </c>
      <c r="Q64" s="8"/>
      <c r="R64" s="8"/>
    </row>
    <row r="65" spans="1:18" x14ac:dyDescent="0.25">
      <c r="A65" s="1">
        <v>61</v>
      </c>
      <c r="B65" s="1" t="s">
        <v>77</v>
      </c>
      <c r="C65" s="6" t="s">
        <v>241</v>
      </c>
      <c r="D65" s="1">
        <v>1400</v>
      </c>
      <c r="E65" s="1"/>
      <c r="F65" s="1"/>
      <c r="G65" s="1"/>
      <c r="H65" s="1"/>
      <c r="I65" s="1"/>
      <c r="J65" s="8"/>
      <c r="K65" s="8"/>
      <c r="L65" s="8"/>
      <c r="M65" s="8"/>
      <c r="N65" s="8"/>
      <c r="O65" s="8"/>
      <c r="P65" s="4">
        <f t="shared" si="0"/>
        <v>0</v>
      </c>
      <c r="Q65" s="8"/>
      <c r="R65" s="8"/>
    </row>
    <row r="66" spans="1:18" x14ac:dyDescent="0.25">
      <c r="A66" s="1">
        <v>62</v>
      </c>
      <c r="B66" s="1" t="s">
        <v>24</v>
      </c>
      <c r="C66" s="6" t="s">
        <v>242</v>
      </c>
      <c r="D66" s="1">
        <v>930</v>
      </c>
      <c r="E66" s="1"/>
      <c r="F66" s="1"/>
      <c r="G66" s="1"/>
      <c r="H66" s="1"/>
      <c r="I66" s="1"/>
      <c r="J66" s="8"/>
      <c r="K66" s="8"/>
      <c r="L66" s="8"/>
      <c r="M66" s="8"/>
      <c r="N66" s="8"/>
      <c r="O66" s="8"/>
      <c r="P66" s="4">
        <f t="shared" si="0"/>
        <v>0</v>
      </c>
      <c r="Q66" s="8"/>
      <c r="R66" s="8"/>
    </row>
    <row r="67" spans="1:18" x14ac:dyDescent="0.25">
      <c r="A67" s="1">
        <v>63</v>
      </c>
      <c r="B67" s="1" t="s">
        <v>68</v>
      </c>
      <c r="C67" s="6" t="s">
        <v>243</v>
      </c>
      <c r="D67" s="1">
        <v>600</v>
      </c>
      <c r="E67" s="1"/>
      <c r="F67" s="1"/>
      <c r="G67" s="1"/>
      <c r="H67" s="1"/>
      <c r="I67" s="1"/>
      <c r="J67" s="8"/>
      <c r="K67" s="8"/>
      <c r="L67" s="8"/>
      <c r="M67" s="8"/>
      <c r="N67" s="8"/>
      <c r="O67" s="8"/>
      <c r="P67" s="4">
        <f t="shared" si="0"/>
        <v>0</v>
      </c>
      <c r="Q67" s="8"/>
      <c r="R67" s="8"/>
    </row>
    <row r="68" spans="1:18" x14ac:dyDescent="0.25">
      <c r="A68" s="1">
        <v>64</v>
      </c>
      <c r="B68" s="1" t="s">
        <v>79</v>
      </c>
      <c r="C68" s="6" t="s">
        <v>244</v>
      </c>
      <c r="D68" s="1">
        <v>650</v>
      </c>
      <c r="E68" s="1"/>
      <c r="F68" s="1"/>
      <c r="G68" s="1"/>
      <c r="H68" s="1"/>
      <c r="I68" s="1"/>
      <c r="J68" s="8"/>
      <c r="K68" s="8"/>
      <c r="L68" s="8"/>
      <c r="M68" s="8"/>
      <c r="N68" s="8"/>
      <c r="O68" s="8"/>
      <c r="P68" s="4">
        <f t="shared" si="0"/>
        <v>0</v>
      </c>
      <c r="Q68" s="8"/>
      <c r="R68" s="8"/>
    </row>
    <row r="69" spans="1:18" x14ac:dyDescent="0.25">
      <c r="A69" s="1">
        <v>65</v>
      </c>
      <c r="B69" s="1" t="s">
        <v>35</v>
      </c>
      <c r="C69" s="6" t="s">
        <v>245</v>
      </c>
      <c r="D69" s="1">
        <v>620</v>
      </c>
      <c r="E69" s="1"/>
      <c r="F69" s="1"/>
      <c r="G69" s="1"/>
      <c r="H69" s="1"/>
      <c r="I69" s="1"/>
      <c r="J69" s="8"/>
      <c r="K69" s="8"/>
      <c r="L69" s="8"/>
      <c r="M69" s="8"/>
      <c r="N69" s="8"/>
      <c r="O69" s="8"/>
      <c r="P69" s="4">
        <f t="shared" si="0"/>
        <v>0</v>
      </c>
      <c r="Q69" s="8"/>
      <c r="R69" s="8"/>
    </row>
    <row r="70" spans="1:18" x14ac:dyDescent="0.25">
      <c r="A70" s="1">
        <v>66</v>
      </c>
      <c r="B70" s="1" t="s">
        <v>246</v>
      </c>
      <c r="C70" s="6" t="s">
        <v>247</v>
      </c>
      <c r="D70" s="1">
        <v>30</v>
      </c>
      <c r="E70" s="1"/>
      <c r="F70" s="1"/>
      <c r="G70" s="1"/>
      <c r="H70" s="1"/>
      <c r="I70" s="1"/>
      <c r="J70" s="8"/>
      <c r="K70" s="8"/>
      <c r="L70" s="8"/>
      <c r="M70" s="8"/>
      <c r="N70" s="8"/>
      <c r="O70" s="8"/>
      <c r="P70" s="4">
        <f t="shared" ref="P70:P133" si="1">O70*D70</f>
        <v>0</v>
      </c>
      <c r="Q70" s="8"/>
      <c r="R70" s="8"/>
    </row>
    <row r="71" spans="1:18" x14ac:dyDescent="0.25">
      <c r="A71" s="1">
        <v>67</v>
      </c>
      <c r="B71" s="1" t="s">
        <v>85</v>
      </c>
      <c r="C71" s="6" t="s">
        <v>248</v>
      </c>
      <c r="D71" s="1">
        <v>600</v>
      </c>
      <c r="E71" s="1"/>
      <c r="F71" s="1"/>
      <c r="G71" s="1"/>
      <c r="H71" s="1"/>
      <c r="I71" s="1"/>
      <c r="J71" s="8"/>
      <c r="K71" s="8"/>
      <c r="L71" s="8"/>
      <c r="M71" s="8"/>
      <c r="N71" s="8"/>
      <c r="O71" s="8"/>
      <c r="P71" s="4">
        <f t="shared" si="1"/>
        <v>0</v>
      </c>
      <c r="Q71" s="8"/>
      <c r="R71" s="8"/>
    </row>
    <row r="72" spans="1:18" x14ac:dyDescent="0.25">
      <c r="A72" s="1">
        <v>68</v>
      </c>
      <c r="B72" s="1" t="s">
        <v>81</v>
      </c>
      <c r="C72" s="6" t="s">
        <v>249</v>
      </c>
      <c r="D72" s="1">
        <v>1200</v>
      </c>
      <c r="E72" s="1"/>
      <c r="F72" s="1"/>
      <c r="G72" s="1"/>
      <c r="H72" s="1"/>
      <c r="I72" s="1"/>
      <c r="J72" s="8"/>
      <c r="K72" s="8"/>
      <c r="L72" s="8"/>
      <c r="M72" s="8"/>
      <c r="N72" s="8"/>
      <c r="O72" s="8"/>
      <c r="P72" s="4">
        <f t="shared" si="1"/>
        <v>0</v>
      </c>
      <c r="Q72" s="8"/>
      <c r="R72" s="8"/>
    </row>
    <row r="73" spans="1:18" x14ac:dyDescent="0.25">
      <c r="A73" s="1">
        <v>69</v>
      </c>
      <c r="B73" s="1" t="s">
        <v>76</v>
      </c>
      <c r="C73" s="6" t="s">
        <v>250</v>
      </c>
      <c r="D73" s="1">
        <v>200</v>
      </c>
      <c r="E73" s="1"/>
      <c r="F73" s="1"/>
      <c r="G73" s="1"/>
      <c r="H73" s="1"/>
      <c r="I73" s="1"/>
      <c r="J73" s="8"/>
      <c r="K73" s="8"/>
      <c r="L73" s="8"/>
      <c r="M73" s="8"/>
      <c r="N73" s="8"/>
      <c r="O73" s="8"/>
      <c r="P73" s="4">
        <f t="shared" si="1"/>
        <v>0</v>
      </c>
      <c r="Q73" s="8"/>
      <c r="R73" s="8"/>
    </row>
    <row r="74" spans="1:18" x14ac:dyDescent="0.25">
      <c r="A74" s="1">
        <v>70</v>
      </c>
      <c r="B74" s="1" t="s">
        <v>251</v>
      </c>
      <c r="C74" s="6" t="s">
        <v>252</v>
      </c>
      <c r="D74" s="1">
        <v>450</v>
      </c>
      <c r="E74" s="1"/>
      <c r="F74" s="1"/>
      <c r="G74" s="1"/>
      <c r="H74" s="1"/>
      <c r="I74" s="1"/>
      <c r="J74" s="8"/>
      <c r="K74" s="8"/>
      <c r="L74" s="8"/>
      <c r="M74" s="8"/>
      <c r="N74" s="8"/>
      <c r="O74" s="8"/>
      <c r="P74" s="4">
        <f t="shared" si="1"/>
        <v>0</v>
      </c>
      <c r="Q74" s="8"/>
      <c r="R74" s="8"/>
    </row>
    <row r="75" spans="1:18" x14ac:dyDescent="0.25">
      <c r="A75" s="1">
        <v>71</v>
      </c>
      <c r="B75" s="1" t="s">
        <v>74</v>
      </c>
      <c r="C75" s="6" t="s">
        <v>253</v>
      </c>
      <c r="D75" s="1">
        <v>700</v>
      </c>
      <c r="E75" s="1"/>
      <c r="F75" s="1"/>
      <c r="G75" s="1"/>
      <c r="H75" s="1"/>
      <c r="I75" s="1"/>
      <c r="J75" s="8"/>
      <c r="K75" s="8"/>
      <c r="L75" s="8"/>
      <c r="M75" s="8"/>
      <c r="N75" s="8"/>
      <c r="O75" s="8"/>
      <c r="P75" s="4">
        <f t="shared" si="1"/>
        <v>0</v>
      </c>
      <c r="Q75" s="8"/>
      <c r="R75" s="8"/>
    </row>
    <row r="76" spans="1:18" x14ac:dyDescent="0.25">
      <c r="A76" s="1">
        <v>72</v>
      </c>
      <c r="B76" s="1" t="s">
        <v>254</v>
      </c>
      <c r="C76" s="6" t="s">
        <v>255</v>
      </c>
      <c r="D76" s="1">
        <v>600</v>
      </c>
      <c r="E76" s="1"/>
      <c r="F76" s="1"/>
      <c r="G76" s="1"/>
      <c r="H76" s="1"/>
      <c r="I76" s="1"/>
      <c r="J76" s="8"/>
      <c r="K76" s="8"/>
      <c r="L76" s="8"/>
      <c r="M76" s="8"/>
      <c r="N76" s="8"/>
      <c r="O76" s="8"/>
      <c r="P76" s="4">
        <f t="shared" si="1"/>
        <v>0</v>
      </c>
      <c r="Q76" s="8"/>
      <c r="R76" s="8"/>
    </row>
    <row r="77" spans="1:18" x14ac:dyDescent="0.25">
      <c r="A77" s="1">
        <v>73</v>
      </c>
      <c r="B77" s="1" t="s">
        <v>256</v>
      </c>
      <c r="C77" s="6" t="s">
        <v>257</v>
      </c>
      <c r="D77" s="1">
        <v>500</v>
      </c>
      <c r="E77" s="1"/>
      <c r="F77" s="1"/>
      <c r="G77" s="1"/>
      <c r="H77" s="1"/>
      <c r="I77" s="1"/>
      <c r="J77" s="8"/>
      <c r="K77" s="8"/>
      <c r="L77" s="8"/>
      <c r="M77" s="8"/>
      <c r="N77" s="8"/>
      <c r="O77" s="8"/>
      <c r="P77" s="4">
        <f t="shared" si="1"/>
        <v>0</v>
      </c>
      <c r="Q77" s="8"/>
      <c r="R77" s="8"/>
    </row>
    <row r="78" spans="1:18" x14ac:dyDescent="0.25">
      <c r="A78" s="1">
        <v>74</v>
      </c>
      <c r="B78" s="1" t="s">
        <v>84</v>
      </c>
      <c r="C78" s="6" t="s">
        <v>258</v>
      </c>
      <c r="D78" s="1">
        <v>300</v>
      </c>
      <c r="E78" s="1"/>
      <c r="F78" s="1"/>
      <c r="G78" s="1"/>
      <c r="H78" s="1"/>
      <c r="I78" s="1"/>
      <c r="J78" s="8"/>
      <c r="K78" s="8"/>
      <c r="L78" s="8"/>
      <c r="M78" s="8"/>
      <c r="N78" s="8"/>
      <c r="O78" s="8"/>
      <c r="P78" s="4">
        <f t="shared" si="1"/>
        <v>0</v>
      </c>
      <c r="Q78" s="8"/>
      <c r="R78" s="8"/>
    </row>
    <row r="79" spans="1:18" x14ac:dyDescent="0.25">
      <c r="A79" s="1">
        <v>75</v>
      </c>
      <c r="B79" s="1" t="s">
        <v>70</v>
      </c>
      <c r="C79" s="6" t="s">
        <v>259</v>
      </c>
      <c r="D79" s="1">
        <v>1150</v>
      </c>
      <c r="E79" s="1"/>
      <c r="F79" s="1"/>
      <c r="G79" s="1"/>
      <c r="H79" s="1"/>
      <c r="I79" s="1"/>
      <c r="J79" s="8"/>
      <c r="K79" s="8"/>
      <c r="L79" s="8"/>
      <c r="M79" s="8"/>
      <c r="N79" s="8"/>
      <c r="O79" s="8"/>
      <c r="P79" s="4">
        <f t="shared" si="1"/>
        <v>0</v>
      </c>
      <c r="Q79" s="8"/>
      <c r="R79" s="8"/>
    </row>
    <row r="80" spans="1:18" x14ac:dyDescent="0.25">
      <c r="A80" s="1">
        <v>76</v>
      </c>
      <c r="B80" s="1" t="s">
        <v>78</v>
      </c>
      <c r="C80" s="6" t="s">
        <v>260</v>
      </c>
      <c r="D80" s="1">
        <v>850</v>
      </c>
      <c r="E80" s="1"/>
      <c r="F80" s="1"/>
      <c r="G80" s="1"/>
      <c r="H80" s="1"/>
      <c r="I80" s="1"/>
      <c r="J80" s="8"/>
      <c r="K80" s="8"/>
      <c r="L80" s="8"/>
      <c r="M80" s="8"/>
      <c r="N80" s="8"/>
      <c r="O80" s="8"/>
      <c r="P80" s="4">
        <f t="shared" si="1"/>
        <v>0</v>
      </c>
      <c r="Q80" s="8"/>
      <c r="R80" s="8"/>
    </row>
    <row r="81" spans="1:18" x14ac:dyDescent="0.25">
      <c r="A81" s="1">
        <v>77</v>
      </c>
      <c r="B81" s="1" t="s">
        <v>87</v>
      </c>
      <c r="C81" s="6" t="s">
        <v>261</v>
      </c>
      <c r="D81" s="1">
        <v>650</v>
      </c>
      <c r="E81" s="1"/>
      <c r="F81" s="1"/>
      <c r="G81" s="1"/>
      <c r="H81" s="1"/>
      <c r="I81" s="1"/>
      <c r="J81" s="8"/>
      <c r="K81" s="8"/>
      <c r="L81" s="8"/>
      <c r="M81" s="8"/>
      <c r="N81" s="8"/>
      <c r="O81" s="8"/>
      <c r="P81" s="4">
        <f t="shared" si="1"/>
        <v>0</v>
      </c>
      <c r="Q81" s="8"/>
      <c r="R81" s="8"/>
    </row>
    <row r="82" spans="1:18" x14ac:dyDescent="0.25">
      <c r="A82" s="1">
        <v>78</v>
      </c>
      <c r="B82" s="1" t="s">
        <v>262</v>
      </c>
      <c r="C82" s="6" t="s">
        <v>263</v>
      </c>
      <c r="D82" s="1">
        <v>300</v>
      </c>
      <c r="E82" s="1"/>
      <c r="F82" s="1"/>
      <c r="G82" s="1"/>
      <c r="H82" s="1"/>
      <c r="I82" s="1"/>
      <c r="J82" s="8"/>
      <c r="K82" s="8"/>
      <c r="L82" s="8"/>
      <c r="M82" s="8"/>
      <c r="N82" s="8"/>
      <c r="O82" s="8"/>
      <c r="P82" s="4">
        <f t="shared" si="1"/>
        <v>0</v>
      </c>
      <c r="Q82" s="8"/>
      <c r="R82" s="8"/>
    </row>
    <row r="83" spans="1:18" x14ac:dyDescent="0.25">
      <c r="A83" s="1">
        <v>79</v>
      </c>
      <c r="B83" s="1" t="s">
        <v>72</v>
      </c>
      <c r="C83" s="6" t="s">
        <v>264</v>
      </c>
      <c r="D83" s="1">
        <v>90</v>
      </c>
      <c r="E83" s="1"/>
      <c r="F83" s="1"/>
      <c r="G83" s="1"/>
      <c r="H83" s="1"/>
      <c r="I83" s="1"/>
      <c r="J83" s="8"/>
      <c r="K83" s="8"/>
      <c r="L83" s="8"/>
      <c r="M83" s="8"/>
      <c r="N83" s="8"/>
      <c r="O83" s="8"/>
      <c r="P83" s="4">
        <f t="shared" si="1"/>
        <v>0</v>
      </c>
      <c r="Q83" s="8"/>
      <c r="R83" s="8"/>
    </row>
    <row r="84" spans="1:18" x14ac:dyDescent="0.25">
      <c r="A84" s="1">
        <v>80</v>
      </c>
      <c r="B84" s="1" t="s">
        <v>16</v>
      </c>
      <c r="C84" s="6" t="s">
        <v>265</v>
      </c>
      <c r="D84" s="1">
        <v>12</v>
      </c>
      <c r="E84" s="1"/>
      <c r="F84" s="1"/>
      <c r="G84" s="1"/>
      <c r="H84" s="1"/>
      <c r="I84" s="1"/>
      <c r="J84" s="8"/>
      <c r="K84" s="8"/>
      <c r="L84" s="8"/>
      <c r="M84" s="8"/>
      <c r="N84" s="8"/>
      <c r="O84" s="8"/>
      <c r="P84" s="4">
        <f t="shared" si="1"/>
        <v>0</v>
      </c>
      <c r="Q84" s="8"/>
      <c r="R84" s="8"/>
    </row>
    <row r="85" spans="1:18" x14ac:dyDescent="0.25">
      <c r="A85" s="1">
        <v>81</v>
      </c>
      <c r="B85" s="1" t="s">
        <v>91</v>
      </c>
      <c r="C85" s="6" t="s">
        <v>266</v>
      </c>
      <c r="D85" s="1">
        <v>370</v>
      </c>
      <c r="E85" s="1"/>
      <c r="F85" s="1"/>
      <c r="G85" s="1"/>
      <c r="H85" s="1"/>
      <c r="I85" s="1"/>
      <c r="J85" s="8"/>
      <c r="K85" s="8"/>
      <c r="L85" s="8"/>
      <c r="M85" s="8"/>
      <c r="N85" s="8"/>
      <c r="O85" s="8"/>
      <c r="P85" s="4">
        <f t="shared" si="1"/>
        <v>0</v>
      </c>
      <c r="Q85" s="8"/>
      <c r="R85" s="8"/>
    </row>
    <row r="86" spans="1:18" x14ac:dyDescent="0.25">
      <c r="A86" s="1">
        <v>82</v>
      </c>
      <c r="B86" s="1" t="s">
        <v>26</v>
      </c>
      <c r="C86" s="6" t="s">
        <v>267</v>
      </c>
      <c r="D86" s="1">
        <v>330</v>
      </c>
      <c r="E86" s="1"/>
      <c r="F86" s="1"/>
      <c r="G86" s="1"/>
      <c r="H86" s="1"/>
      <c r="I86" s="1"/>
      <c r="J86" s="8"/>
      <c r="K86" s="8"/>
      <c r="L86" s="8"/>
      <c r="M86" s="8"/>
      <c r="N86" s="8"/>
      <c r="O86" s="8"/>
      <c r="P86" s="4">
        <f t="shared" si="1"/>
        <v>0</v>
      </c>
      <c r="Q86" s="8"/>
      <c r="R86" s="8"/>
    </row>
    <row r="87" spans="1:18" x14ac:dyDescent="0.25">
      <c r="A87" s="1">
        <v>83</v>
      </c>
      <c r="B87" s="1" t="s">
        <v>86</v>
      </c>
      <c r="C87" s="6" t="s">
        <v>268</v>
      </c>
      <c r="D87" s="1">
        <v>140</v>
      </c>
      <c r="E87" s="1"/>
      <c r="F87" s="1"/>
      <c r="G87" s="1"/>
      <c r="H87" s="1"/>
      <c r="I87" s="1"/>
      <c r="J87" s="8"/>
      <c r="K87" s="8"/>
      <c r="L87" s="8"/>
      <c r="M87" s="8"/>
      <c r="N87" s="8"/>
      <c r="O87" s="8"/>
      <c r="P87" s="4">
        <f t="shared" si="1"/>
        <v>0</v>
      </c>
      <c r="Q87" s="8"/>
      <c r="R87" s="8"/>
    </row>
    <row r="88" spans="1:18" x14ac:dyDescent="0.25">
      <c r="A88" s="1">
        <v>84</v>
      </c>
      <c r="B88" s="1" t="s">
        <v>111</v>
      </c>
      <c r="C88" s="6" t="s">
        <v>269</v>
      </c>
      <c r="D88" s="1">
        <v>300</v>
      </c>
      <c r="E88" s="1"/>
      <c r="F88" s="1"/>
      <c r="G88" s="1"/>
      <c r="H88" s="1"/>
      <c r="I88" s="1"/>
      <c r="J88" s="8"/>
      <c r="K88" s="8"/>
      <c r="L88" s="8"/>
      <c r="M88" s="8"/>
      <c r="N88" s="8"/>
      <c r="O88" s="8"/>
      <c r="P88" s="4">
        <f t="shared" si="1"/>
        <v>0</v>
      </c>
      <c r="Q88" s="8"/>
      <c r="R88" s="8"/>
    </row>
    <row r="89" spans="1:18" x14ac:dyDescent="0.25">
      <c r="A89" s="1">
        <v>85</v>
      </c>
      <c r="B89" s="1" t="s">
        <v>270</v>
      </c>
      <c r="C89" s="6" t="s">
        <v>271</v>
      </c>
      <c r="D89" s="1">
        <v>120</v>
      </c>
      <c r="E89" s="1"/>
      <c r="F89" s="1"/>
      <c r="G89" s="1"/>
      <c r="H89" s="1"/>
      <c r="I89" s="1"/>
      <c r="J89" s="8"/>
      <c r="K89" s="8"/>
      <c r="L89" s="8"/>
      <c r="M89" s="8"/>
      <c r="N89" s="8"/>
      <c r="O89" s="8"/>
      <c r="P89" s="4">
        <f t="shared" si="1"/>
        <v>0</v>
      </c>
      <c r="Q89" s="8"/>
      <c r="R89" s="8"/>
    </row>
    <row r="90" spans="1:18" x14ac:dyDescent="0.25">
      <c r="A90" s="1">
        <v>86</v>
      </c>
      <c r="B90" s="1" t="s">
        <v>18</v>
      </c>
      <c r="C90" s="6" t="s">
        <v>272</v>
      </c>
      <c r="D90" s="1">
        <v>190</v>
      </c>
      <c r="E90" s="1"/>
      <c r="F90" s="1"/>
      <c r="G90" s="1"/>
      <c r="H90" s="1"/>
      <c r="I90" s="1"/>
      <c r="J90" s="8"/>
      <c r="K90" s="8"/>
      <c r="L90" s="8"/>
      <c r="M90" s="8"/>
      <c r="N90" s="8"/>
      <c r="O90" s="8"/>
      <c r="P90" s="4">
        <f t="shared" si="1"/>
        <v>0</v>
      </c>
      <c r="Q90" s="8"/>
      <c r="R90" s="8"/>
    </row>
    <row r="91" spans="1:18" x14ac:dyDescent="0.25">
      <c r="A91" s="1">
        <v>87</v>
      </c>
      <c r="B91" s="1" t="s">
        <v>88</v>
      </c>
      <c r="C91" s="6" t="s">
        <v>273</v>
      </c>
      <c r="D91" s="1">
        <v>130</v>
      </c>
      <c r="E91" s="1"/>
      <c r="F91" s="1"/>
      <c r="G91" s="1"/>
      <c r="H91" s="1"/>
      <c r="I91" s="1"/>
      <c r="J91" s="8"/>
      <c r="K91" s="8"/>
      <c r="L91" s="8"/>
      <c r="M91" s="8"/>
      <c r="N91" s="8"/>
      <c r="O91" s="8"/>
      <c r="P91" s="4">
        <f t="shared" si="1"/>
        <v>0</v>
      </c>
      <c r="Q91" s="8"/>
      <c r="R91" s="8"/>
    </row>
    <row r="92" spans="1:18" x14ac:dyDescent="0.25">
      <c r="A92" s="1">
        <v>88</v>
      </c>
      <c r="B92" s="1" t="s">
        <v>274</v>
      </c>
      <c r="C92" s="6" t="s">
        <v>275</v>
      </c>
      <c r="D92" s="1">
        <v>400</v>
      </c>
      <c r="E92" s="1"/>
      <c r="F92" s="1"/>
      <c r="G92" s="1"/>
      <c r="H92" s="1"/>
      <c r="I92" s="1"/>
      <c r="J92" s="8"/>
      <c r="K92" s="8"/>
      <c r="L92" s="8"/>
      <c r="M92" s="8"/>
      <c r="N92" s="8"/>
      <c r="O92" s="8"/>
      <c r="P92" s="4">
        <f t="shared" si="1"/>
        <v>0</v>
      </c>
      <c r="Q92" s="8"/>
      <c r="R92" s="8"/>
    </row>
    <row r="93" spans="1:18" x14ac:dyDescent="0.25">
      <c r="A93" s="1">
        <v>89</v>
      </c>
      <c r="B93" s="1" t="s">
        <v>92</v>
      </c>
      <c r="C93" s="6" t="s">
        <v>276</v>
      </c>
      <c r="D93" s="1">
        <v>390</v>
      </c>
      <c r="E93" s="1"/>
      <c r="F93" s="1"/>
      <c r="G93" s="1"/>
      <c r="H93" s="1"/>
      <c r="I93" s="1"/>
      <c r="J93" s="8"/>
      <c r="K93" s="8"/>
      <c r="L93" s="8"/>
      <c r="M93" s="8"/>
      <c r="N93" s="8"/>
      <c r="O93" s="8"/>
      <c r="P93" s="4">
        <f t="shared" si="1"/>
        <v>0</v>
      </c>
      <c r="Q93" s="8"/>
      <c r="R93" s="8"/>
    </row>
    <row r="94" spans="1:18" x14ac:dyDescent="0.25">
      <c r="A94" s="1">
        <v>90</v>
      </c>
      <c r="B94" s="1" t="s">
        <v>82</v>
      </c>
      <c r="C94" s="6" t="s">
        <v>277</v>
      </c>
      <c r="D94" s="1">
        <v>120</v>
      </c>
      <c r="E94" s="1"/>
      <c r="F94" s="1"/>
      <c r="G94" s="1"/>
      <c r="H94" s="1"/>
      <c r="I94" s="1"/>
      <c r="J94" s="8"/>
      <c r="K94" s="8"/>
      <c r="L94" s="8"/>
      <c r="M94" s="8"/>
      <c r="N94" s="8"/>
      <c r="O94" s="8"/>
      <c r="P94" s="4">
        <f t="shared" si="1"/>
        <v>0</v>
      </c>
      <c r="Q94" s="8"/>
      <c r="R94" s="8"/>
    </row>
    <row r="95" spans="1:18" x14ac:dyDescent="0.25">
      <c r="A95" s="1">
        <v>91</v>
      </c>
      <c r="B95" s="1" t="s">
        <v>27</v>
      </c>
      <c r="C95" s="6" t="s">
        <v>278</v>
      </c>
      <c r="D95" s="1">
        <v>200</v>
      </c>
      <c r="E95" s="1"/>
      <c r="F95" s="1"/>
      <c r="G95" s="1"/>
      <c r="H95" s="1"/>
      <c r="I95" s="1"/>
      <c r="J95" s="8"/>
      <c r="K95" s="8"/>
      <c r="L95" s="8"/>
      <c r="M95" s="8"/>
      <c r="N95" s="8"/>
      <c r="O95" s="8"/>
      <c r="P95" s="4">
        <f t="shared" si="1"/>
        <v>0</v>
      </c>
      <c r="Q95" s="8"/>
      <c r="R95" s="8"/>
    </row>
    <row r="96" spans="1:18" x14ac:dyDescent="0.25">
      <c r="A96" s="1">
        <v>92</v>
      </c>
      <c r="B96" s="1" t="s">
        <v>279</v>
      </c>
      <c r="C96" s="6" t="s">
        <v>280</v>
      </c>
      <c r="D96" s="1">
        <v>150</v>
      </c>
      <c r="E96" s="1"/>
      <c r="F96" s="1"/>
      <c r="G96" s="1"/>
      <c r="H96" s="1"/>
      <c r="I96" s="1"/>
      <c r="J96" s="8"/>
      <c r="K96" s="8"/>
      <c r="L96" s="8"/>
      <c r="M96" s="8"/>
      <c r="N96" s="8"/>
      <c r="O96" s="8"/>
      <c r="P96" s="4">
        <f t="shared" si="1"/>
        <v>0</v>
      </c>
      <c r="Q96" s="8"/>
      <c r="R96" s="8"/>
    </row>
    <row r="97" spans="1:18" x14ac:dyDescent="0.25">
      <c r="A97" s="1">
        <v>93</v>
      </c>
      <c r="B97" s="1" t="s">
        <v>101</v>
      </c>
      <c r="C97" s="6" t="s">
        <v>281</v>
      </c>
      <c r="D97" s="1">
        <v>250</v>
      </c>
      <c r="E97" s="1"/>
      <c r="F97" s="1"/>
      <c r="G97" s="1"/>
      <c r="H97" s="1"/>
      <c r="I97" s="1"/>
      <c r="J97" s="8"/>
      <c r="K97" s="8"/>
      <c r="L97" s="8"/>
      <c r="M97" s="8"/>
      <c r="N97" s="8"/>
      <c r="O97" s="8"/>
      <c r="P97" s="4">
        <f t="shared" si="1"/>
        <v>0</v>
      </c>
      <c r="Q97" s="8"/>
      <c r="R97" s="8"/>
    </row>
    <row r="98" spans="1:18" x14ac:dyDescent="0.25">
      <c r="A98" s="1">
        <v>94</v>
      </c>
      <c r="B98" s="1" t="s">
        <v>90</v>
      </c>
      <c r="C98" s="6" t="s">
        <v>282</v>
      </c>
      <c r="D98" s="1">
        <v>250</v>
      </c>
      <c r="E98" s="1"/>
      <c r="F98" s="1"/>
      <c r="G98" s="1"/>
      <c r="H98" s="1"/>
      <c r="I98" s="1"/>
      <c r="J98" s="8"/>
      <c r="K98" s="8"/>
      <c r="L98" s="8"/>
      <c r="M98" s="8"/>
      <c r="N98" s="8"/>
      <c r="O98" s="8"/>
      <c r="P98" s="4">
        <f t="shared" si="1"/>
        <v>0</v>
      </c>
      <c r="Q98" s="8"/>
      <c r="R98" s="8"/>
    </row>
    <row r="99" spans="1:18" x14ac:dyDescent="0.25">
      <c r="A99" s="1">
        <v>95</v>
      </c>
      <c r="B99" s="1" t="s">
        <v>283</v>
      </c>
      <c r="C99" s="6" t="s">
        <v>284</v>
      </c>
      <c r="D99" s="1">
        <v>150</v>
      </c>
      <c r="E99" s="1"/>
      <c r="F99" s="1"/>
      <c r="G99" s="1"/>
      <c r="H99" s="1"/>
      <c r="I99" s="1"/>
      <c r="J99" s="8"/>
      <c r="K99" s="8"/>
      <c r="L99" s="8"/>
      <c r="M99" s="8"/>
      <c r="N99" s="8"/>
      <c r="O99" s="8"/>
      <c r="P99" s="4">
        <f t="shared" si="1"/>
        <v>0</v>
      </c>
      <c r="Q99" s="8"/>
      <c r="R99" s="8"/>
    </row>
    <row r="100" spans="1:18" x14ac:dyDescent="0.25">
      <c r="A100" s="1">
        <v>96</v>
      </c>
      <c r="B100" s="1" t="s">
        <v>285</v>
      </c>
      <c r="C100" s="6" t="s">
        <v>286</v>
      </c>
      <c r="D100" s="1">
        <v>300</v>
      </c>
      <c r="E100" s="1"/>
      <c r="F100" s="1"/>
      <c r="G100" s="1"/>
      <c r="H100" s="1"/>
      <c r="I100" s="1"/>
      <c r="J100" s="8"/>
      <c r="K100" s="8"/>
      <c r="L100" s="8"/>
      <c r="M100" s="8"/>
      <c r="N100" s="8"/>
      <c r="O100" s="8"/>
      <c r="P100" s="4">
        <f t="shared" si="1"/>
        <v>0</v>
      </c>
      <c r="Q100" s="8"/>
      <c r="R100" s="8"/>
    </row>
    <row r="101" spans="1:18" x14ac:dyDescent="0.25">
      <c r="A101" s="1">
        <v>97</v>
      </c>
      <c r="B101" s="1" t="s">
        <v>93</v>
      </c>
      <c r="C101" s="6" t="s">
        <v>287</v>
      </c>
      <c r="D101" s="1">
        <v>100</v>
      </c>
      <c r="E101" s="1"/>
      <c r="F101" s="1"/>
      <c r="G101" s="1"/>
      <c r="H101" s="1"/>
      <c r="I101" s="1"/>
      <c r="J101" s="8"/>
      <c r="K101" s="8"/>
      <c r="L101" s="8"/>
      <c r="M101" s="8"/>
      <c r="N101" s="8"/>
      <c r="O101" s="8"/>
      <c r="P101" s="4">
        <f t="shared" si="1"/>
        <v>0</v>
      </c>
      <c r="Q101" s="8"/>
      <c r="R101" s="8"/>
    </row>
    <row r="102" spans="1:18" x14ac:dyDescent="0.25">
      <c r="A102" s="1">
        <v>98</v>
      </c>
      <c r="B102" s="1" t="s">
        <v>98</v>
      </c>
      <c r="C102" s="6" t="s">
        <v>288</v>
      </c>
      <c r="D102" s="1">
        <v>300</v>
      </c>
      <c r="E102" s="1"/>
      <c r="F102" s="1"/>
      <c r="G102" s="1"/>
      <c r="H102" s="1"/>
      <c r="I102" s="1"/>
      <c r="J102" s="8"/>
      <c r="K102" s="8"/>
      <c r="L102" s="8"/>
      <c r="M102" s="8"/>
      <c r="N102" s="8"/>
      <c r="O102" s="8"/>
      <c r="P102" s="4">
        <f t="shared" si="1"/>
        <v>0</v>
      </c>
      <c r="Q102" s="8"/>
      <c r="R102" s="8"/>
    </row>
    <row r="103" spans="1:18" x14ac:dyDescent="0.25">
      <c r="A103" s="1">
        <v>99</v>
      </c>
      <c r="B103" s="1" t="s">
        <v>32</v>
      </c>
      <c r="C103" s="6" t="s">
        <v>289</v>
      </c>
      <c r="D103" s="1">
        <v>90</v>
      </c>
      <c r="E103" s="1"/>
      <c r="F103" s="1"/>
      <c r="G103" s="1"/>
      <c r="H103" s="1"/>
      <c r="I103" s="1"/>
      <c r="J103" s="8"/>
      <c r="K103" s="8"/>
      <c r="L103" s="8"/>
      <c r="M103" s="8"/>
      <c r="N103" s="8"/>
      <c r="O103" s="8"/>
      <c r="P103" s="4">
        <f t="shared" si="1"/>
        <v>0</v>
      </c>
      <c r="Q103" s="8"/>
      <c r="R103" s="8"/>
    </row>
    <row r="104" spans="1:18" x14ac:dyDescent="0.25">
      <c r="A104" s="1">
        <v>100</v>
      </c>
      <c r="B104" s="1" t="s">
        <v>95</v>
      </c>
      <c r="C104" s="6" t="s">
        <v>290</v>
      </c>
      <c r="D104" s="1">
        <v>90</v>
      </c>
      <c r="E104" s="1"/>
      <c r="F104" s="1"/>
      <c r="G104" s="1"/>
      <c r="H104" s="1"/>
      <c r="I104" s="1"/>
      <c r="J104" s="8"/>
      <c r="K104" s="8"/>
      <c r="L104" s="8"/>
      <c r="M104" s="8"/>
      <c r="N104" s="8"/>
      <c r="O104" s="8"/>
      <c r="P104" s="4">
        <f t="shared" si="1"/>
        <v>0</v>
      </c>
      <c r="Q104" s="8"/>
      <c r="R104" s="8"/>
    </row>
    <row r="105" spans="1:18" x14ac:dyDescent="0.25">
      <c r="A105" s="1">
        <v>101</v>
      </c>
      <c r="B105" s="1" t="s">
        <v>83</v>
      </c>
      <c r="C105" s="6" t="s">
        <v>291</v>
      </c>
      <c r="D105" s="1">
        <v>150</v>
      </c>
      <c r="E105" s="1"/>
      <c r="F105" s="1"/>
      <c r="G105" s="1"/>
      <c r="H105" s="1"/>
      <c r="I105" s="1"/>
      <c r="J105" s="8"/>
      <c r="K105" s="8"/>
      <c r="L105" s="8"/>
      <c r="M105" s="8"/>
      <c r="N105" s="8"/>
      <c r="O105" s="8"/>
      <c r="P105" s="4">
        <f t="shared" si="1"/>
        <v>0</v>
      </c>
      <c r="Q105" s="8"/>
      <c r="R105" s="8"/>
    </row>
    <row r="106" spans="1:18" x14ac:dyDescent="0.25">
      <c r="A106" s="1">
        <v>102</v>
      </c>
      <c r="B106" s="1" t="s">
        <v>130</v>
      </c>
      <c r="C106" s="6" t="s">
        <v>292</v>
      </c>
      <c r="D106" s="1">
        <v>170</v>
      </c>
      <c r="E106" s="1"/>
      <c r="F106" s="1"/>
      <c r="G106" s="1"/>
      <c r="H106" s="1"/>
      <c r="I106" s="1"/>
      <c r="J106" s="8"/>
      <c r="K106" s="8"/>
      <c r="L106" s="8"/>
      <c r="M106" s="8"/>
      <c r="N106" s="8"/>
      <c r="O106" s="8"/>
      <c r="P106" s="4">
        <f t="shared" si="1"/>
        <v>0</v>
      </c>
      <c r="Q106" s="8"/>
      <c r="R106" s="8"/>
    </row>
    <row r="107" spans="1:18" x14ac:dyDescent="0.25">
      <c r="A107" s="1">
        <v>103</v>
      </c>
      <c r="B107" s="1" t="s">
        <v>109</v>
      </c>
      <c r="C107" s="6" t="s">
        <v>293</v>
      </c>
      <c r="D107" s="1">
        <v>380</v>
      </c>
      <c r="E107" s="1"/>
      <c r="F107" s="1"/>
      <c r="G107" s="1"/>
      <c r="H107" s="1"/>
      <c r="I107" s="1"/>
      <c r="J107" s="8"/>
      <c r="K107" s="8"/>
      <c r="L107" s="8"/>
      <c r="M107" s="8"/>
      <c r="N107" s="8"/>
      <c r="O107" s="8"/>
      <c r="P107" s="4">
        <f t="shared" si="1"/>
        <v>0</v>
      </c>
      <c r="Q107" s="8"/>
      <c r="R107" s="8"/>
    </row>
    <row r="108" spans="1:18" x14ac:dyDescent="0.25">
      <c r="A108" s="1">
        <v>104</v>
      </c>
      <c r="B108" s="1" t="s">
        <v>80</v>
      </c>
      <c r="C108" s="6" t="s">
        <v>294</v>
      </c>
      <c r="D108" s="1">
        <v>14</v>
      </c>
      <c r="E108" s="1"/>
      <c r="F108" s="1"/>
      <c r="G108" s="1"/>
      <c r="H108" s="1"/>
      <c r="I108" s="1"/>
      <c r="J108" s="8"/>
      <c r="K108" s="8"/>
      <c r="L108" s="8"/>
      <c r="M108" s="8"/>
      <c r="N108" s="8"/>
      <c r="O108" s="8"/>
      <c r="P108" s="4">
        <f t="shared" si="1"/>
        <v>0</v>
      </c>
      <c r="Q108" s="8"/>
      <c r="R108" s="8"/>
    </row>
    <row r="109" spans="1:18" x14ac:dyDescent="0.25">
      <c r="A109" s="1">
        <v>105</v>
      </c>
      <c r="B109" s="1" t="s">
        <v>104</v>
      </c>
      <c r="C109" s="6" t="s">
        <v>295</v>
      </c>
      <c r="D109" s="1">
        <v>300</v>
      </c>
      <c r="E109" s="1"/>
      <c r="F109" s="1"/>
      <c r="G109" s="1"/>
      <c r="H109" s="1"/>
      <c r="I109" s="1"/>
      <c r="J109" s="8"/>
      <c r="K109" s="8"/>
      <c r="L109" s="8"/>
      <c r="M109" s="8"/>
      <c r="N109" s="8"/>
      <c r="O109" s="8"/>
      <c r="P109" s="4">
        <f t="shared" si="1"/>
        <v>0</v>
      </c>
      <c r="Q109" s="8"/>
      <c r="R109" s="8"/>
    </row>
    <row r="110" spans="1:18" x14ac:dyDescent="0.25">
      <c r="A110" s="1">
        <v>106</v>
      </c>
      <c r="B110" s="1" t="s">
        <v>89</v>
      </c>
      <c r="C110" s="6" t="s">
        <v>296</v>
      </c>
      <c r="D110" s="1">
        <v>225</v>
      </c>
      <c r="E110" s="1"/>
      <c r="F110" s="1"/>
      <c r="G110" s="1"/>
      <c r="H110" s="1"/>
      <c r="I110" s="1"/>
      <c r="J110" s="8"/>
      <c r="K110" s="8"/>
      <c r="L110" s="8"/>
      <c r="M110" s="8"/>
      <c r="N110" s="8"/>
      <c r="O110" s="8"/>
      <c r="P110" s="4">
        <f t="shared" si="1"/>
        <v>0</v>
      </c>
      <c r="Q110" s="8"/>
      <c r="R110" s="8"/>
    </row>
    <row r="111" spans="1:18" x14ac:dyDescent="0.25">
      <c r="A111" s="1">
        <v>107</v>
      </c>
      <c r="B111" s="1" t="s">
        <v>106</v>
      </c>
      <c r="C111" s="6" t="s">
        <v>297</v>
      </c>
      <c r="D111" s="1">
        <v>380</v>
      </c>
      <c r="E111" s="1"/>
      <c r="F111" s="1"/>
      <c r="G111" s="1"/>
      <c r="H111" s="1"/>
      <c r="I111" s="1"/>
      <c r="J111" s="8"/>
      <c r="K111" s="8"/>
      <c r="L111" s="8"/>
      <c r="M111" s="8"/>
      <c r="N111" s="8"/>
      <c r="O111" s="8"/>
      <c r="P111" s="4">
        <f t="shared" si="1"/>
        <v>0</v>
      </c>
      <c r="Q111" s="8"/>
      <c r="R111" s="8"/>
    </row>
    <row r="112" spans="1:18" x14ac:dyDescent="0.25">
      <c r="A112" s="1">
        <v>108</v>
      </c>
      <c r="B112" s="1" t="s">
        <v>298</v>
      </c>
      <c r="C112" s="6" t="s">
        <v>299</v>
      </c>
      <c r="D112" s="1">
        <v>340</v>
      </c>
      <c r="E112" s="1"/>
      <c r="F112" s="1"/>
      <c r="G112" s="1"/>
      <c r="H112" s="1"/>
      <c r="I112" s="1"/>
      <c r="J112" s="8"/>
      <c r="K112" s="8"/>
      <c r="L112" s="8"/>
      <c r="M112" s="8"/>
      <c r="N112" s="8"/>
      <c r="O112" s="8"/>
      <c r="P112" s="4">
        <f t="shared" si="1"/>
        <v>0</v>
      </c>
      <c r="Q112" s="8"/>
      <c r="R112" s="8"/>
    </row>
    <row r="113" spans="1:18" x14ac:dyDescent="0.25">
      <c r="A113" s="1">
        <v>109</v>
      </c>
      <c r="B113" s="1" t="s">
        <v>97</v>
      </c>
      <c r="C113" s="6" t="s">
        <v>300</v>
      </c>
      <c r="D113" s="1">
        <v>90</v>
      </c>
      <c r="E113" s="1"/>
      <c r="F113" s="1"/>
      <c r="G113" s="1"/>
      <c r="H113" s="1"/>
      <c r="I113" s="1"/>
      <c r="J113" s="8"/>
      <c r="K113" s="8"/>
      <c r="L113" s="8"/>
      <c r="M113" s="8"/>
      <c r="N113" s="8"/>
      <c r="O113" s="8"/>
      <c r="P113" s="4">
        <f t="shared" si="1"/>
        <v>0</v>
      </c>
      <c r="Q113" s="8"/>
      <c r="R113" s="8"/>
    </row>
    <row r="114" spans="1:18" x14ac:dyDescent="0.25">
      <c r="A114" s="1">
        <v>110</v>
      </c>
      <c r="B114" s="1" t="s">
        <v>301</v>
      </c>
      <c r="C114" s="6" t="s">
        <v>302</v>
      </c>
      <c r="D114" s="1">
        <v>150</v>
      </c>
      <c r="E114" s="1"/>
      <c r="F114" s="1"/>
      <c r="G114" s="1"/>
      <c r="H114" s="1"/>
      <c r="I114" s="1"/>
      <c r="J114" s="8"/>
      <c r="K114" s="8"/>
      <c r="L114" s="8"/>
      <c r="M114" s="8"/>
      <c r="N114" s="8"/>
      <c r="O114" s="8"/>
      <c r="P114" s="4">
        <f t="shared" si="1"/>
        <v>0</v>
      </c>
      <c r="Q114" s="8"/>
      <c r="R114" s="8"/>
    </row>
    <row r="115" spans="1:18" x14ac:dyDescent="0.25">
      <c r="A115" s="1">
        <v>111</v>
      </c>
      <c r="B115" s="1" t="s">
        <v>303</v>
      </c>
      <c r="C115" s="6" t="s">
        <v>304</v>
      </c>
      <c r="D115" s="1">
        <v>260</v>
      </c>
      <c r="E115" s="1"/>
      <c r="F115" s="1"/>
      <c r="G115" s="1"/>
      <c r="H115" s="1"/>
      <c r="I115" s="1"/>
      <c r="J115" s="8"/>
      <c r="K115" s="8"/>
      <c r="L115" s="8"/>
      <c r="M115" s="8"/>
      <c r="N115" s="8"/>
      <c r="O115" s="8"/>
      <c r="P115" s="4">
        <f t="shared" si="1"/>
        <v>0</v>
      </c>
      <c r="Q115" s="8"/>
      <c r="R115" s="8"/>
    </row>
    <row r="116" spans="1:18" x14ac:dyDescent="0.25">
      <c r="A116" s="1">
        <v>112</v>
      </c>
      <c r="B116" s="1" t="s">
        <v>110</v>
      </c>
      <c r="C116" s="6" t="s">
        <v>305</v>
      </c>
      <c r="D116" s="1">
        <v>200</v>
      </c>
      <c r="E116" s="1"/>
      <c r="F116" s="1"/>
      <c r="G116" s="1"/>
      <c r="H116" s="1"/>
      <c r="I116" s="1"/>
      <c r="J116" s="8"/>
      <c r="K116" s="8"/>
      <c r="L116" s="8"/>
      <c r="M116" s="8"/>
      <c r="N116" s="8"/>
      <c r="O116" s="8"/>
      <c r="P116" s="4">
        <f t="shared" si="1"/>
        <v>0</v>
      </c>
      <c r="Q116" s="8"/>
      <c r="R116" s="8"/>
    </row>
    <row r="117" spans="1:18" x14ac:dyDescent="0.25">
      <c r="A117" s="1">
        <v>113</v>
      </c>
      <c r="B117" s="1" t="s">
        <v>116</v>
      </c>
      <c r="C117" s="6" t="s">
        <v>306</v>
      </c>
      <c r="D117" s="1">
        <v>500</v>
      </c>
      <c r="E117" s="1"/>
      <c r="F117" s="1"/>
      <c r="G117" s="1"/>
      <c r="H117" s="1"/>
      <c r="I117" s="1"/>
      <c r="J117" s="8"/>
      <c r="K117" s="8"/>
      <c r="L117" s="8"/>
      <c r="M117" s="8"/>
      <c r="N117" s="8"/>
      <c r="O117" s="8"/>
      <c r="P117" s="4">
        <f t="shared" si="1"/>
        <v>0</v>
      </c>
      <c r="Q117" s="8"/>
      <c r="R117" s="8"/>
    </row>
    <row r="118" spans="1:18" x14ac:dyDescent="0.25">
      <c r="A118" s="1">
        <v>114</v>
      </c>
      <c r="B118" s="1" t="s">
        <v>99</v>
      </c>
      <c r="C118" s="6" t="s">
        <v>307</v>
      </c>
      <c r="D118" s="1">
        <v>190</v>
      </c>
      <c r="E118" s="1"/>
      <c r="F118" s="1"/>
      <c r="G118" s="1"/>
      <c r="H118" s="1"/>
      <c r="I118" s="1"/>
      <c r="J118" s="8"/>
      <c r="K118" s="8"/>
      <c r="L118" s="8"/>
      <c r="M118" s="8"/>
      <c r="N118" s="8"/>
      <c r="O118" s="8"/>
      <c r="P118" s="4">
        <f t="shared" si="1"/>
        <v>0</v>
      </c>
      <c r="Q118" s="8"/>
      <c r="R118" s="8"/>
    </row>
    <row r="119" spans="1:18" x14ac:dyDescent="0.25">
      <c r="A119" s="1">
        <v>115</v>
      </c>
      <c r="B119" s="1" t="s">
        <v>105</v>
      </c>
      <c r="C119" s="6" t="s">
        <v>308</v>
      </c>
      <c r="D119" s="1">
        <v>160</v>
      </c>
      <c r="E119" s="1"/>
      <c r="F119" s="1"/>
      <c r="G119" s="1"/>
      <c r="H119" s="1"/>
      <c r="I119" s="1"/>
      <c r="J119" s="8"/>
      <c r="K119" s="8"/>
      <c r="L119" s="8"/>
      <c r="M119" s="8"/>
      <c r="N119" s="8"/>
      <c r="O119" s="8"/>
      <c r="P119" s="4">
        <f t="shared" si="1"/>
        <v>0</v>
      </c>
      <c r="Q119" s="8"/>
      <c r="R119" s="8"/>
    </row>
    <row r="120" spans="1:18" x14ac:dyDescent="0.25">
      <c r="A120" s="1">
        <v>116</v>
      </c>
      <c r="B120" s="1" t="s">
        <v>96</v>
      </c>
      <c r="C120" s="6" t="s">
        <v>309</v>
      </c>
      <c r="D120" s="1">
        <v>120</v>
      </c>
      <c r="E120" s="1"/>
      <c r="F120" s="1"/>
      <c r="G120" s="1"/>
      <c r="H120" s="1"/>
      <c r="I120" s="1"/>
      <c r="J120" s="8"/>
      <c r="K120" s="8"/>
      <c r="L120" s="8"/>
      <c r="M120" s="8"/>
      <c r="N120" s="8"/>
      <c r="O120" s="8"/>
      <c r="P120" s="4">
        <f t="shared" si="1"/>
        <v>0</v>
      </c>
      <c r="Q120" s="8"/>
      <c r="R120" s="8"/>
    </row>
    <row r="121" spans="1:18" x14ac:dyDescent="0.25">
      <c r="A121" s="1">
        <v>117</v>
      </c>
      <c r="B121" s="1" t="s">
        <v>115</v>
      </c>
      <c r="C121" s="6" t="s">
        <v>310</v>
      </c>
      <c r="D121" s="1">
        <v>70</v>
      </c>
      <c r="E121" s="1"/>
      <c r="F121" s="1"/>
      <c r="G121" s="1"/>
      <c r="H121" s="1"/>
      <c r="I121" s="1"/>
      <c r="J121" s="8"/>
      <c r="K121" s="8"/>
      <c r="L121" s="8"/>
      <c r="M121" s="8"/>
      <c r="N121" s="8"/>
      <c r="O121" s="8"/>
      <c r="P121" s="4">
        <f t="shared" si="1"/>
        <v>0</v>
      </c>
      <c r="Q121" s="8"/>
      <c r="R121" s="8"/>
    </row>
    <row r="122" spans="1:18" x14ac:dyDescent="0.25">
      <c r="A122" s="1">
        <v>118</v>
      </c>
      <c r="B122" s="1" t="s">
        <v>117</v>
      </c>
      <c r="C122" s="6" t="s">
        <v>311</v>
      </c>
      <c r="D122" s="1">
        <v>90</v>
      </c>
      <c r="E122" s="1"/>
      <c r="F122" s="1"/>
      <c r="G122" s="1"/>
      <c r="H122" s="1"/>
      <c r="I122" s="1"/>
      <c r="J122" s="8"/>
      <c r="K122" s="8"/>
      <c r="L122" s="8"/>
      <c r="M122" s="8"/>
      <c r="N122" s="8"/>
      <c r="O122" s="8"/>
      <c r="P122" s="4">
        <f t="shared" si="1"/>
        <v>0</v>
      </c>
      <c r="Q122" s="8"/>
      <c r="R122" s="8"/>
    </row>
    <row r="123" spans="1:18" x14ac:dyDescent="0.25">
      <c r="A123" s="1">
        <v>119</v>
      </c>
      <c r="B123" s="1" t="s">
        <v>129</v>
      </c>
      <c r="C123" s="6" t="s">
        <v>312</v>
      </c>
      <c r="D123" s="1">
        <v>300</v>
      </c>
      <c r="E123" s="1"/>
      <c r="F123" s="1"/>
      <c r="G123" s="1"/>
      <c r="H123" s="1"/>
      <c r="I123" s="1"/>
      <c r="J123" s="8"/>
      <c r="K123" s="8"/>
      <c r="L123" s="8"/>
      <c r="M123" s="8"/>
      <c r="N123" s="8"/>
      <c r="O123" s="8"/>
      <c r="P123" s="4">
        <f t="shared" si="1"/>
        <v>0</v>
      </c>
      <c r="Q123" s="8"/>
      <c r="R123" s="8"/>
    </row>
    <row r="124" spans="1:18" x14ac:dyDescent="0.25">
      <c r="A124" s="1">
        <v>120</v>
      </c>
      <c r="B124" s="1" t="s">
        <v>102</v>
      </c>
      <c r="C124" s="6" t="s">
        <v>313</v>
      </c>
      <c r="D124" s="1">
        <v>70</v>
      </c>
      <c r="E124" s="1"/>
      <c r="F124" s="1"/>
      <c r="G124" s="1"/>
      <c r="H124" s="1"/>
      <c r="I124" s="1"/>
      <c r="J124" s="8"/>
      <c r="K124" s="8"/>
      <c r="L124" s="8"/>
      <c r="M124" s="8"/>
      <c r="N124" s="8"/>
      <c r="O124" s="8"/>
      <c r="P124" s="4">
        <f t="shared" si="1"/>
        <v>0</v>
      </c>
      <c r="Q124" s="8"/>
      <c r="R124" s="8"/>
    </row>
    <row r="125" spans="1:18" x14ac:dyDescent="0.25">
      <c r="A125" s="1">
        <v>121</v>
      </c>
      <c r="B125" s="1" t="s">
        <v>103</v>
      </c>
      <c r="C125" s="6" t="s">
        <v>314</v>
      </c>
      <c r="D125" s="1">
        <v>55</v>
      </c>
      <c r="E125" s="1"/>
      <c r="F125" s="1"/>
      <c r="G125" s="1"/>
      <c r="H125" s="1"/>
      <c r="I125" s="1"/>
      <c r="J125" s="8"/>
      <c r="K125" s="8"/>
      <c r="L125" s="8"/>
      <c r="M125" s="8"/>
      <c r="N125" s="8"/>
      <c r="O125" s="8"/>
      <c r="P125" s="4">
        <f t="shared" si="1"/>
        <v>0</v>
      </c>
      <c r="Q125" s="8"/>
      <c r="R125" s="8"/>
    </row>
    <row r="126" spans="1:18" x14ac:dyDescent="0.25">
      <c r="A126" s="1">
        <v>122</v>
      </c>
      <c r="B126" s="1" t="s">
        <v>315</v>
      </c>
      <c r="C126" s="6" t="s">
        <v>316</v>
      </c>
      <c r="D126" s="1">
        <v>12</v>
      </c>
      <c r="E126" s="1"/>
      <c r="F126" s="1"/>
      <c r="G126" s="1"/>
      <c r="H126" s="1"/>
      <c r="I126" s="1"/>
      <c r="J126" s="8"/>
      <c r="K126" s="8"/>
      <c r="L126" s="8"/>
      <c r="M126" s="8"/>
      <c r="N126" s="8"/>
      <c r="O126" s="8"/>
      <c r="P126" s="4">
        <f t="shared" si="1"/>
        <v>0</v>
      </c>
      <c r="Q126" s="8"/>
      <c r="R126" s="8"/>
    </row>
    <row r="127" spans="1:18" x14ac:dyDescent="0.25">
      <c r="A127" s="1">
        <v>123</v>
      </c>
      <c r="B127" s="1" t="s">
        <v>114</v>
      </c>
      <c r="C127" s="6" t="s">
        <v>317</v>
      </c>
      <c r="D127" s="1">
        <v>240</v>
      </c>
      <c r="E127" s="1"/>
      <c r="F127" s="1"/>
      <c r="G127" s="1"/>
      <c r="H127" s="1"/>
      <c r="I127" s="1"/>
      <c r="J127" s="8"/>
      <c r="K127" s="8"/>
      <c r="L127" s="8"/>
      <c r="M127" s="8"/>
      <c r="N127" s="8"/>
      <c r="O127" s="8"/>
      <c r="P127" s="4">
        <f t="shared" si="1"/>
        <v>0</v>
      </c>
      <c r="Q127" s="8"/>
      <c r="R127" s="8"/>
    </row>
    <row r="128" spans="1:18" x14ac:dyDescent="0.25">
      <c r="A128" s="1">
        <v>124</v>
      </c>
      <c r="B128" s="1" t="s">
        <v>21</v>
      </c>
      <c r="C128" s="6" t="s">
        <v>318</v>
      </c>
      <c r="D128" s="1">
        <v>24</v>
      </c>
      <c r="E128" s="1"/>
      <c r="F128" s="1"/>
      <c r="G128" s="1"/>
      <c r="H128" s="1"/>
      <c r="I128" s="1"/>
      <c r="J128" s="8"/>
      <c r="K128" s="8"/>
      <c r="L128" s="8"/>
      <c r="M128" s="8"/>
      <c r="N128" s="8"/>
      <c r="O128" s="8"/>
      <c r="P128" s="4">
        <f t="shared" si="1"/>
        <v>0</v>
      </c>
      <c r="Q128" s="8"/>
      <c r="R128" s="8"/>
    </row>
    <row r="129" spans="1:18" x14ac:dyDescent="0.25">
      <c r="A129" s="1">
        <v>125</v>
      </c>
      <c r="B129" s="1" t="s">
        <v>108</v>
      </c>
      <c r="C129" s="6" t="s">
        <v>319</v>
      </c>
      <c r="D129" s="1">
        <v>150</v>
      </c>
      <c r="E129" s="1"/>
      <c r="F129" s="1"/>
      <c r="G129" s="1"/>
      <c r="H129" s="1"/>
      <c r="I129" s="1"/>
      <c r="J129" s="8"/>
      <c r="K129" s="8"/>
      <c r="L129" s="8"/>
      <c r="M129" s="8"/>
      <c r="N129" s="8"/>
      <c r="O129" s="8"/>
      <c r="P129" s="4">
        <f t="shared" si="1"/>
        <v>0</v>
      </c>
      <c r="Q129" s="8"/>
      <c r="R129" s="8"/>
    </row>
    <row r="130" spans="1:18" x14ac:dyDescent="0.25">
      <c r="A130" s="1">
        <v>126</v>
      </c>
      <c r="B130" s="1" t="s">
        <v>123</v>
      </c>
      <c r="C130" s="6" t="s">
        <v>320</v>
      </c>
      <c r="D130" s="1">
        <v>220</v>
      </c>
      <c r="E130" s="1"/>
      <c r="F130" s="1"/>
      <c r="G130" s="1"/>
      <c r="H130" s="1"/>
      <c r="I130" s="1"/>
      <c r="J130" s="8"/>
      <c r="K130" s="8"/>
      <c r="L130" s="8"/>
      <c r="M130" s="8"/>
      <c r="N130" s="8"/>
      <c r="O130" s="8"/>
      <c r="P130" s="4">
        <f t="shared" si="1"/>
        <v>0</v>
      </c>
      <c r="Q130" s="8"/>
      <c r="R130" s="8"/>
    </row>
    <row r="131" spans="1:18" x14ac:dyDescent="0.25">
      <c r="A131" s="1">
        <v>127</v>
      </c>
      <c r="B131" s="1" t="s">
        <v>120</v>
      </c>
      <c r="C131" s="6" t="s">
        <v>321</v>
      </c>
      <c r="D131" s="1">
        <v>250</v>
      </c>
      <c r="E131" s="1"/>
      <c r="F131" s="1"/>
      <c r="G131" s="1"/>
      <c r="H131" s="1"/>
      <c r="I131" s="1"/>
      <c r="J131" s="8"/>
      <c r="K131" s="8"/>
      <c r="L131" s="8"/>
      <c r="M131" s="8"/>
      <c r="N131" s="8"/>
      <c r="O131" s="8"/>
      <c r="P131" s="4">
        <f t="shared" si="1"/>
        <v>0</v>
      </c>
      <c r="Q131" s="8"/>
      <c r="R131" s="8"/>
    </row>
    <row r="132" spans="1:18" x14ac:dyDescent="0.25">
      <c r="A132" s="1">
        <v>128</v>
      </c>
      <c r="B132" s="1" t="s">
        <v>17</v>
      </c>
      <c r="C132" s="6" t="s">
        <v>322</v>
      </c>
      <c r="D132" s="1">
        <v>160</v>
      </c>
      <c r="E132" s="1"/>
      <c r="F132" s="1"/>
      <c r="G132" s="1"/>
      <c r="H132" s="1"/>
      <c r="I132" s="1"/>
      <c r="J132" s="8"/>
      <c r="K132" s="8"/>
      <c r="L132" s="8"/>
      <c r="M132" s="8"/>
      <c r="N132" s="8"/>
      <c r="O132" s="8"/>
      <c r="P132" s="4">
        <f t="shared" si="1"/>
        <v>0</v>
      </c>
      <c r="Q132" s="8"/>
      <c r="R132" s="8"/>
    </row>
    <row r="133" spans="1:18" x14ac:dyDescent="0.25">
      <c r="A133" s="1">
        <v>129</v>
      </c>
      <c r="B133" s="1" t="s">
        <v>323</v>
      </c>
      <c r="C133" s="6" t="s">
        <v>324</v>
      </c>
      <c r="D133" s="1">
        <v>60</v>
      </c>
      <c r="E133" s="1"/>
      <c r="F133" s="1"/>
      <c r="G133" s="1"/>
      <c r="H133" s="1"/>
      <c r="I133" s="1"/>
      <c r="J133" s="8"/>
      <c r="K133" s="8"/>
      <c r="L133" s="8"/>
      <c r="M133" s="8"/>
      <c r="N133" s="8"/>
      <c r="O133" s="8"/>
      <c r="P133" s="4">
        <f t="shared" si="1"/>
        <v>0</v>
      </c>
      <c r="Q133" s="8"/>
      <c r="R133" s="8"/>
    </row>
    <row r="134" spans="1:18" x14ac:dyDescent="0.25">
      <c r="A134" s="1">
        <v>130</v>
      </c>
      <c r="B134" s="1" t="s">
        <v>121</v>
      </c>
      <c r="C134" s="6" t="s">
        <v>325</v>
      </c>
      <c r="D134" s="1">
        <v>20</v>
      </c>
      <c r="E134" s="1"/>
      <c r="F134" s="1"/>
      <c r="G134" s="1"/>
      <c r="H134" s="1"/>
      <c r="I134" s="1"/>
      <c r="J134" s="8"/>
      <c r="K134" s="8"/>
      <c r="L134" s="8"/>
      <c r="M134" s="8"/>
      <c r="N134" s="8"/>
      <c r="O134" s="8"/>
      <c r="P134" s="4">
        <f t="shared" ref="P134:P197" si="2">O134*D134</f>
        <v>0</v>
      </c>
      <c r="Q134" s="8"/>
      <c r="R134" s="8"/>
    </row>
    <row r="135" spans="1:18" x14ac:dyDescent="0.25">
      <c r="A135" s="1">
        <v>131</v>
      </c>
      <c r="B135" s="1" t="s">
        <v>100</v>
      </c>
      <c r="C135" s="6" t="s">
        <v>326</v>
      </c>
      <c r="D135" s="1">
        <v>20</v>
      </c>
      <c r="E135" s="1"/>
      <c r="F135" s="1"/>
      <c r="G135" s="1"/>
      <c r="H135" s="1"/>
      <c r="I135" s="1"/>
      <c r="J135" s="8"/>
      <c r="K135" s="8"/>
      <c r="L135" s="8"/>
      <c r="M135" s="8"/>
      <c r="N135" s="8"/>
      <c r="O135" s="8"/>
      <c r="P135" s="4">
        <f t="shared" si="2"/>
        <v>0</v>
      </c>
      <c r="Q135" s="8"/>
      <c r="R135" s="8"/>
    </row>
    <row r="136" spans="1:18" x14ac:dyDescent="0.25">
      <c r="A136" s="1">
        <v>132</v>
      </c>
      <c r="B136" s="1" t="s">
        <v>327</v>
      </c>
      <c r="C136" s="6" t="s">
        <v>328</v>
      </c>
      <c r="D136" s="1">
        <v>6</v>
      </c>
      <c r="E136" s="1"/>
      <c r="F136" s="1"/>
      <c r="G136" s="1"/>
      <c r="H136" s="1"/>
      <c r="I136" s="1"/>
      <c r="J136" s="8"/>
      <c r="K136" s="8"/>
      <c r="L136" s="8"/>
      <c r="M136" s="8"/>
      <c r="N136" s="8"/>
      <c r="O136" s="8"/>
      <c r="P136" s="4">
        <f t="shared" si="2"/>
        <v>0</v>
      </c>
      <c r="Q136" s="8"/>
      <c r="R136" s="8"/>
    </row>
    <row r="137" spans="1:18" x14ac:dyDescent="0.25">
      <c r="A137" s="1">
        <v>133</v>
      </c>
      <c r="B137" s="1" t="s">
        <v>119</v>
      </c>
      <c r="C137" s="6" t="s">
        <v>329</v>
      </c>
      <c r="D137" s="1">
        <v>20</v>
      </c>
      <c r="E137" s="1"/>
      <c r="F137" s="1"/>
      <c r="G137" s="1"/>
      <c r="H137" s="1"/>
      <c r="I137" s="1"/>
      <c r="J137" s="8"/>
      <c r="K137" s="8"/>
      <c r="L137" s="8"/>
      <c r="M137" s="8"/>
      <c r="N137" s="8"/>
      <c r="O137" s="8"/>
      <c r="P137" s="4">
        <f t="shared" si="2"/>
        <v>0</v>
      </c>
      <c r="Q137" s="8"/>
      <c r="R137" s="8"/>
    </row>
    <row r="138" spans="1:18" x14ac:dyDescent="0.25">
      <c r="A138" s="1">
        <v>134</v>
      </c>
      <c r="B138" s="1" t="s">
        <v>127</v>
      </c>
      <c r="C138" s="6" t="s">
        <v>330</v>
      </c>
      <c r="D138" s="1">
        <v>200</v>
      </c>
      <c r="E138" s="1"/>
      <c r="F138" s="1"/>
      <c r="G138" s="1"/>
      <c r="H138" s="1"/>
      <c r="I138" s="1"/>
      <c r="J138" s="8"/>
      <c r="K138" s="8"/>
      <c r="L138" s="8"/>
      <c r="M138" s="8"/>
      <c r="N138" s="8"/>
      <c r="O138" s="8"/>
      <c r="P138" s="4">
        <f t="shared" si="2"/>
        <v>0</v>
      </c>
      <c r="Q138" s="8"/>
      <c r="R138" s="8"/>
    </row>
    <row r="139" spans="1:18" x14ac:dyDescent="0.25">
      <c r="A139" s="1">
        <v>135</v>
      </c>
      <c r="B139" s="1" t="s">
        <v>124</v>
      </c>
      <c r="C139" s="6" t="s">
        <v>331</v>
      </c>
      <c r="D139" s="1">
        <v>31</v>
      </c>
      <c r="E139" s="1"/>
      <c r="F139" s="1"/>
      <c r="G139" s="1"/>
      <c r="H139" s="1"/>
      <c r="I139" s="1"/>
      <c r="J139" s="8"/>
      <c r="K139" s="8"/>
      <c r="L139" s="8"/>
      <c r="M139" s="8"/>
      <c r="N139" s="8"/>
      <c r="O139" s="8"/>
      <c r="P139" s="4">
        <f t="shared" si="2"/>
        <v>0</v>
      </c>
      <c r="Q139" s="8"/>
      <c r="R139" s="8"/>
    </row>
    <row r="140" spans="1:18" x14ac:dyDescent="0.25">
      <c r="A140" s="1">
        <v>136</v>
      </c>
      <c r="B140" s="1" t="s">
        <v>332</v>
      </c>
      <c r="C140" s="6" t="s">
        <v>333</v>
      </c>
      <c r="D140" s="1">
        <v>240</v>
      </c>
      <c r="E140" s="1"/>
      <c r="F140" s="1"/>
      <c r="G140" s="1"/>
      <c r="H140" s="1"/>
      <c r="I140" s="1"/>
      <c r="J140" s="8"/>
      <c r="K140" s="8"/>
      <c r="L140" s="8"/>
      <c r="M140" s="8"/>
      <c r="N140" s="8"/>
      <c r="O140" s="8"/>
      <c r="P140" s="4">
        <f t="shared" si="2"/>
        <v>0</v>
      </c>
      <c r="Q140" s="8"/>
      <c r="R140" s="8"/>
    </row>
    <row r="141" spans="1:18" x14ac:dyDescent="0.25">
      <c r="A141" s="1">
        <v>137</v>
      </c>
      <c r="B141" s="1" t="s">
        <v>334</v>
      </c>
      <c r="C141" s="6" t="s">
        <v>335</v>
      </c>
      <c r="D141" s="1">
        <v>45</v>
      </c>
      <c r="E141" s="1"/>
      <c r="F141" s="1"/>
      <c r="G141" s="1"/>
      <c r="H141" s="1"/>
      <c r="I141" s="1"/>
      <c r="J141" s="8"/>
      <c r="K141" s="8"/>
      <c r="L141" s="8"/>
      <c r="M141" s="8"/>
      <c r="N141" s="8"/>
      <c r="O141" s="8"/>
      <c r="P141" s="4">
        <f t="shared" si="2"/>
        <v>0</v>
      </c>
      <c r="Q141" s="8"/>
      <c r="R141" s="8"/>
    </row>
    <row r="142" spans="1:18" x14ac:dyDescent="0.25">
      <c r="A142" s="1">
        <v>138</v>
      </c>
      <c r="B142" s="1" t="s">
        <v>113</v>
      </c>
      <c r="C142" s="6" t="s">
        <v>336</v>
      </c>
      <c r="D142" s="1">
        <v>150</v>
      </c>
      <c r="E142" s="1"/>
      <c r="F142" s="1"/>
      <c r="G142" s="1"/>
      <c r="H142" s="1"/>
      <c r="I142" s="1"/>
      <c r="J142" s="8"/>
      <c r="K142" s="8"/>
      <c r="L142" s="8"/>
      <c r="M142" s="8"/>
      <c r="N142" s="8"/>
      <c r="O142" s="8"/>
      <c r="P142" s="4">
        <f t="shared" si="2"/>
        <v>0</v>
      </c>
      <c r="Q142" s="8"/>
      <c r="R142" s="8"/>
    </row>
    <row r="143" spans="1:18" x14ac:dyDescent="0.25">
      <c r="A143" s="1">
        <v>139</v>
      </c>
      <c r="B143" s="1" t="s">
        <v>337</v>
      </c>
      <c r="C143" s="6" t="s">
        <v>338</v>
      </c>
      <c r="D143" s="1">
        <v>160</v>
      </c>
      <c r="E143" s="1"/>
      <c r="F143" s="1"/>
      <c r="G143" s="1"/>
      <c r="H143" s="1"/>
      <c r="I143" s="1"/>
      <c r="J143" s="8"/>
      <c r="K143" s="8"/>
      <c r="L143" s="8"/>
      <c r="M143" s="8"/>
      <c r="N143" s="8"/>
      <c r="O143" s="8"/>
      <c r="P143" s="4">
        <f t="shared" si="2"/>
        <v>0</v>
      </c>
      <c r="Q143" s="8"/>
      <c r="R143" s="8"/>
    </row>
    <row r="144" spans="1:18" x14ac:dyDescent="0.25">
      <c r="A144" s="1">
        <v>140</v>
      </c>
      <c r="B144" s="1" t="s">
        <v>339</v>
      </c>
      <c r="C144" s="6" t="s">
        <v>340</v>
      </c>
      <c r="D144" s="1">
        <v>70</v>
      </c>
      <c r="E144" s="1"/>
      <c r="F144" s="1"/>
      <c r="G144" s="1"/>
      <c r="H144" s="1"/>
      <c r="I144" s="1"/>
      <c r="J144" s="8"/>
      <c r="K144" s="8"/>
      <c r="L144" s="8"/>
      <c r="M144" s="8"/>
      <c r="N144" s="8"/>
      <c r="O144" s="8"/>
      <c r="P144" s="4">
        <f t="shared" si="2"/>
        <v>0</v>
      </c>
      <c r="Q144" s="8"/>
      <c r="R144" s="8"/>
    </row>
    <row r="145" spans="1:18" x14ac:dyDescent="0.25">
      <c r="A145" s="1">
        <v>141</v>
      </c>
      <c r="B145" s="1" t="s">
        <v>37</v>
      </c>
      <c r="C145" s="6" t="s">
        <v>341</v>
      </c>
      <c r="D145" s="1">
        <v>100</v>
      </c>
      <c r="E145" s="1"/>
      <c r="F145" s="1"/>
      <c r="G145" s="1"/>
      <c r="H145" s="1"/>
      <c r="I145" s="1"/>
      <c r="J145" s="8"/>
      <c r="K145" s="8"/>
      <c r="L145" s="8"/>
      <c r="M145" s="8"/>
      <c r="N145" s="8"/>
      <c r="O145" s="8"/>
      <c r="P145" s="4">
        <f t="shared" si="2"/>
        <v>0</v>
      </c>
      <c r="Q145" s="8"/>
      <c r="R145" s="8"/>
    </row>
    <row r="146" spans="1:18" x14ac:dyDescent="0.25">
      <c r="A146" s="1">
        <v>142</v>
      </c>
      <c r="B146" s="1" t="s">
        <v>342</v>
      </c>
      <c r="C146" s="6" t="s">
        <v>343</v>
      </c>
      <c r="D146" s="1">
        <v>70</v>
      </c>
      <c r="E146" s="1"/>
      <c r="F146" s="1"/>
      <c r="G146" s="1"/>
      <c r="H146" s="1"/>
      <c r="I146" s="1"/>
      <c r="J146" s="8"/>
      <c r="K146" s="8"/>
      <c r="L146" s="8"/>
      <c r="M146" s="8"/>
      <c r="N146" s="8"/>
      <c r="O146" s="8"/>
      <c r="P146" s="4">
        <f t="shared" si="2"/>
        <v>0</v>
      </c>
      <c r="Q146" s="8"/>
      <c r="R146" s="8"/>
    </row>
    <row r="147" spans="1:18" x14ac:dyDescent="0.25">
      <c r="A147" s="1">
        <v>143</v>
      </c>
      <c r="B147" s="1" t="s">
        <v>128</v>
      </c>
      <c r="C147" s="6" t="s">
        <v>344</v>
      </c>
      <c r="D147" s="1">
        <v>45</v>
      </c>
      <c r="E147" s="1"/>
      <c r="F147" s="1"/>
      <c r="G147" s="1"/>
      <c r="H147" s="1"/>
      <c r="I147" s="1"/>
      <c r="J147" s="8"/>
      <c r="K147" s="8"/>
      <c r="L147" s="8"/>
      <c r="M147" s="8"/>
      <c r="N147" s="8"/>
      <c r="O147" s="8"/>
      <c r="P147" s="4">
        <f t="shared" si="2"/>
        <v>0</v>
      </c>
      <c r="Q147" s="8"/>
      <c r="R147" s="8"/>
    </row>
    <row r="148" spans="1:18" x14ac:dyDescent="0.25">
      <c r="A148" s="1">
        <v>144</v>
      </c>
      <c r="B148" s="1" t="s">
        <v>125</v>
      </c>
      <c r="C148" s="6" t="s">
        <v>345</v>
      </c>
      <c r="D148" s="1">
        <v>26</v>
      </c>
      <c r="E148" s="1"/>
      <c r="F148" s="1"/>
      <c r="G148" s="1"/>
      <c r="H148" s="1"/>
      <c r="I148" s="1"/>
      <c r="J148" s="8"/>
      <c r="K148" s="8"/>
      <c r="L148" s="8"/>
      <c r="M148" s="8"/>
      <c r="N148" s="8"/>
      <c r="O148" s="8"/>
      <c r="P148" s="4">
        <f t="shared" si="2"/>
        <v>0</v>
      </c>
      <c r="Q148" s="8"/>
      <c r="R148" s="8"/>
    </row>
    <row r="149" spans="1:18" x14ac:dyDescent="0.25">
      <c r="A149" s="1">
        <v>145</v>
      </c>
      <c r="B149" s="1" t="s">
        <v>122</v>
      </c>
      <c r="C149" s="6" t="s">
        <v>346</v>
      </c>
      <c r="D149" s="1">
        <v>38</v>
      </c>
      <c r="E149" s="1"/>
      <c r="F149" s="1"/>
      <c r="G149" s="1"/>
      <c r="H149" s="1"/>
      <c r="I149" s="1"/>
      <c r="J149" s="8"/>
      <c r="K149" s="8"/>
      <c r="L149" s="8"/>
      <c r="M149" s="8"/>
      <c r="N149" s="8"/>
      <c r="O149" s="8"/>
      <c r="P149" s="4">
        <f t="shared" si="2"/>
        <v>0</v>
      </c>
      <c r="Q149" s="8"/>
      <c r="R149" s="8"/>
    </row>
    <row r="150" spans="1:18" x14ac:dyDescent="0.25">
      <c r="A150" s="1">
        <v>146</v>
      </c>
      <c r="B150" s="1" t="s">
        <v>347</v>
      </c>
      <c r="C150" s="6" t="s">
        <v>348</v>
      </c>
      <c r="D150" s="1">
        <v>27</v>
      </c>
      <c r="E150" s="1"/>
      <c r="F150" s="1"/>
      <c r="G150" s="1"/>
      <c r="H150" s="1"/>
      <c r="I150" s="1"/>
      <c r="J150" s="8"/>
      <c r="K150" s="8"/>
      <c r="L150" s="8"/>
      <c r="M150" s="8"/>
      <c r="N150" s="8"/>
      <c r="O150" s="8"/>
      <c r="P150" s="4">
        <f t="shared" si="2"/>
        <v>0</v>
      </c>
      <c r="Q150" s="8"/>
      <c r="R150" s="8"/>
    </row>
    <row r="151" spans="1:18" x14ac:dyDescent="0.25">
      <c r="A151" s="1">
        <v>147</v>
      </c>
      <c r="B151" s="1" t="s">
        <v>135</v>
      </c>
      <c r="C151" s="6" t="s">
        <v>349</v>
      </c>
      <c r="D151" s="1">
        <v>130</v>
      </c>
      <c r="E151" s="1"/>
      <c r="F151" s="1"/>
      <c r="G151" s="1"/>
      <c r="H151" s="1"/>
      <c r="I151" s="1"/>
      <c r="J151" s="8"/>
      <c r="K151" s="8"/>
      <c r="L151" s="8"/>
      <c r="M151" s="8"/>
      <c r="N151" s="8"/>
      <c r="O151" s="8"/>
      <c r="P151" s="4">
        <f t="shared" si="2"/>
        <v>0</v>
      </c>
      <c r="Q151" s="8"/>
      <c r="R151" s="8"/>
    </row>
    <row r="152" spans="1:18" x14ac:dyDescent="0.25">
      <c r="A152" s="1">
        <v>148</v>
      </c>
      <c r="B152" s="1" t="s">
        <v>350</v>
      </c>
      <c r="C152" s="6" t="s">
        <v>351</v>
      </c>
      <c r="D152" s="1">
        <v>60</v>
      </c>
      <c r="E152" s="1"/>
      <c r="F152" s="1"/>
      <c r="G152" s="1"/>
      <c r="H152" s="1"/>
      <c r="I152" s="1"/>
      <c r="J152" s="8"/>
      <c r="K152" s="8"/>
      <c r="L152" s="8"/>
      <c r="M152" s="8"/>
      <c r="N152" s="8"/>
      <c r="O152" s="8"/>
      <c r="P152" s="4">
        <f t="shared" si="2"/>
        <v>0</v>
      </c>
      <c r="Q152" s="8"/>
      <c r="R152" s="8"/>
    </row>
    <row r="153" spans="1:18" x14ac:dyDescent="0.25">
      <c r="A153" s="1">
        <v>149</v>
      </c>
      <c r="B153" s="1" t="s">
        <v>134</v>
      </c>
      <c r="C153" s="6" t="s">
        <v>352</v>
      </c>
      <c r="D153" s="1">
        <v>20</v>
      </c>
      <c r="E153" s="1"/>
      <c r="F153" s="1"/>
      <c r="G153" s="1"/>
      <c r="H153" s="1"/>
      <c r="I153" s="1"/>
      <c r="J153" s="8"/>
      <c r="K153" s="8"/>
      <c r="L153" s="8"/>
      <c r="M153" s="8"/>
      <c r="N153" s="8"/>
      <c r="O153" s="8"/>
      <c r="P153" s="4">
        <f t="shared" si="2"/>
        <v>0</v>
      </c>
      <c r="Q153" s="8"/>
      <c r="R153" s="8"/>
    </row>
    <row r="154" spans="1:18" x14ac:dyDescent="0.25">
      <c r="A154" s="1">
        <v>150</v>
      </c>
      <c r="B154" s="1" t="s">
        <v>136</v>
      </c>
      <c r="C154" s="6" t="s">
        <v>353</v>
      </c>
      <c r="D154" s="1">
        <v>160</v>
      </c>
      <c r="E154" s="1"/>
      <c r="F154" s="1"/>
      <c r="G154" s="1"/>
      <c r="H154" s="1"/>
      <c r="I154" s="1"/>
      <c r="J154" s="8"/>
      <c r="K154" s="8"/>
      <c r="L154" s="8"/>
      <c r="M154" s="8"/>
      <c r="N154" s="8"/>
      <c r="O154" s="8"/>
      <c r="P154" s="4">
        <f t="shared" si="2"/>
        <v>0</v>
      </c>
      <c r="Q154" s="8"/>
      <c r="R154" s="8"/>
    </row>
    <row r="155" spans="1:18" x14ac:dyDescent="0.25">
      <c r="A155" s="1">
        <v>151</v>
      </c>
      <c r="B155" s="1" t="s">
        <v>354</v>
      </c>
      <c r="C155" s="6" t="s">
        <v>355</v>
      </c>
      <c r="D155" s="1">
        <v>20</v>
      </c>
      <c r="E155" s="1"/>
      <c r="F155" s="1"/>
      <c r="G155" s="1"/>
      <c r="H155" s="1"/>
      <c r="I155" s="1"/>
      <c r="J155" s="8"/>
      <c r="K155" s="8"/>
      <c r="L155" s="8"/>
      <c r="M155" s="8"/>
      <c r="N155" s="8"/>
      <c r="O155" s="8"/>
      <c r="P155" s="4">
        <f t="shared" si="2"/>
        <v>0</v>
      </c>
      <c r="Q155" s="8"/>
      <c r="R155" s="8"/>
    </row>
    <row r="156" spans="1:18" x14ac:dyDescent="0.25">
      <c r="A156" s="1">
        <v>152</v>
      </c>
      <c r="B156" s="1" t="s">
        <v>356</v>
      </c>
      <c r="C156" s="6" t="s">
        <v>357</v>
      </c>
      <c r="D156" s="1">
        <v>42</v>
      </c>
      <c r="E156" s="1"/>
      <c r="F156" s="1"/>
      <c r="G156" s="1"/>
      <c r="H156" s="1"/>
      <c r="I156" s="1"/>
      <c r="J156" s="8"/>
      <c r="K156" s="8"/>
      <c r="L156" s="8"/>
      <c r="M156" s="8"/>
      <c r="N156" s="8"/>
      <c r="O156" s="8"/>
      <c r="P156" s="4">
        <f t="shared" si="2"/>
        <v>0</v>
      </c>
      <c r="Q156" s="8"/>
      <c r="R156" s="8"/>
    </row>
    <row r="157" spans="1:18" x14ac:dyDescent="0.25">
      <c r="A157" s="1">
        <v>153</v>
      </c>
      <c r="B157" s="1" t="s">
        <v>33</v>
      </c>
      <c r="C157" s="6" t="s">
        <v>358</v>
      </c>
      <c r="D157" s="1">
        <v>20</v>
      </c>
      <c r="E157" s="1"/>
      <c r="F157" s="1"/>
      <c r="G157" s="1"/>
      <c r="H157" s="1"/>
      <c r="I157" s="1"/>
      <c r="J157" s="8"/>
      <c r="K157" s="8"/>
      <c r="L157" s="8"/>
      <c r="M157" s="8"/>
      <c r="N157" s="8"/>
      <c r="O157" s="8"/>
      <c r="P157" s="4">
        <f t="shared" si="2"/>
        <v>0</v>
      </c>
      <c r="Q157" s="8"/>
      <c r="R157" s="8"/>
    </row>
    <row r="158" spans="1:18" x14ac:dyDescent="0.25">
      <c r="A158" s="1">
        <v>154</v>
      </c>
      <c r="B158" s="1" t="s">
        <v>133</v>
      </c>
      <c r="C158" s="6" t="s">
        <v>359</v>
      </c>
      <c r="D158" s="1">
        <v>60</v>
      </c>
      <c r="E158" s="1"/>
      <c r="F158" s="1"/>
      <c r="G158" s="1"/>
      <c r="H158" s="1"/>
      <c r="I158" s="1"/>
      <c r="J158" s="8"/>
      <c r="K158" s="8"/>
      <c r="L158" s="8"/>
      <c r="M158" s="8"/>
      <c r="N158" s="8"/>
      <c r="O158" s="8"/>
      <c r="P158" s="4">
        <f t="shared" si="2"/>
        <v>0</v>
      </c>
      <c r="Q158" s="8"/>
      <c r="R158" s="8"/>
    </row>
    <row r="159" spans="1:18" x14ac:dyDescent="0.25">
      <c r="A159" s="1">
        <v>155</v>
      </c>
      <c r="B159" s="1" t="s">
        <v>360</v>
      </c>
      <c r="C159" s="6" t="s">
        <v>361</v>
      </c>
      <c r="D159" s="1">
        <v>60</v>
      </c>
      <c r="E159" s="1"/>
      <c r="F159" s="1"/>
      <c r="G159" s="1"/>
      <c r="H159" s="1"/>
      <c r="I159" s="1"/>
      <c r="J159" s="8"/>
      <c r="K159" s="8"/>
      <c r="L159" s="8"/>
      <c r="M159" s="8"/>
      <c r="N159" s="8"/>
      <c r="O159" s="8"/>
      <c r="P159" s="4">
        <f t="shared" si="2"/>
        <v>0</v>
      </c>
      <c r="Q159" s="8"/>
      <c r="R159" s="8"/>
    </row>
    <row r="160" spans="1:18" x14ac:dyDescent="0.25">
      <c r="A160" s="1">
        <v>156</v>
      </c>
      <c r="B160" s="1" t="s">
        <v>29</v>
      </c>
      <c r="C160" s="6" t="s">
        <v>362</v>
      </c>
      <c r="D160" s="1">
        <v>16</v>
      </c>
      <c r="E160" s="1"/>
      <c r="F160" s="1"/>
      <c r="G160" s="1"/>
      <c r="H160" s="1"/>
      <c r="I160" s="1"/>
      <c r="J160" s="8"/>
      <c r="K160" s="8"/>
      <c r="L160" s="8"/>
      <c r="M160" s="8"/>
      <c r="N160" s="8"/>
      <c r="O160" s="8"/>
      <c r="P160" s="4">
        <f t="shared" si="2"/>
        <v>0</v>
      </c>
      <c r="Q160" s="8"/>
      <c r="R160" s="8"/>
    </row>
    <row r="161" spans="1:18" x14ac:dyDescent="0.25">
      <c r="A161" s="1">
        <v>157</v>
      </c>
      <c r="B161" s="1" t="s">
        <v>363</v>
      </c>
      <c r="C161" s="6" t="s">
        <v>364</v>
      </c>
      <c r="D161" s="1">
        <v>120</v>
      </c>
      <c r="E161" s="1"/>
      <c r="F161" s="1"/>
      <c r="G161" s="1"/>
      <c r="H161" s="1"/>
      <c r="I161" s="1"/>
      <c r="J161" s="8"/>
      <c r="K161" s="8"/>
      <c r="L161" s="8"/>
      <c r="M161" s="8"/>
      <c r="N161" s="8"/>
      <c r="O161" s="8"/>
      <c r="P161" s="4">
        <f t="shared" si="2"/>
        <v>0</v>
      </c>
      <c r="Q161" s="8"/>
      <c r="R161" s="8"/>
    </row>
    <row r="162" spans="1:18" x14ac:dyDescent="0.25">
      <c r="A162" s="1">
        <v>158</v>
      </c>
      <c r="B162" s="1" t="s">
        <v>365</v>
      </c>
      <c r="C162" s="6" t="s">
        <v>366</v>
      </c>
      <c r="D162" s="1">
        <v>60</v>
      </c>
      <c r="E162" s="1"/>
      <c r="F162" s="1"/>
      <c r="G162" s="1"/>
      <c r="H162" s="1"/>
      <c r="I162" s="1"/>
      <c r="J162" s="8"/>
      <c r="K162" s="8"/>
      <c r="L162" s="8"/>
      <c r="M162" s="8"/>
      <c r="N162" s="8"/>
      <c r="O162" s="8"/>
      <c r="P162" s="4">
        <f t="shared" si="2"/>
        <v>0</v>
      </c>
      <c r="Q162" s="8"/>
      <c r="R162" s="8"/>
    </row>
    <row r="163" spans="1:18" x14ac:dyDescent="0.25">
      <c r="A163" s="1">
        <v>159</v>
      </c>
      <c r="B163" s="1">
        <v>20073341</v>
      </c>
      <c r="C163" s="6" t="s">
        <v>367</v>
      </c>
      <c r="D163" s="1">
        <v>24</v>
      </c>
      <c r="E163" s="1"/>
      <c r="F163" s="1"/>
      <c r="G163" s="1"/>
      <c r="H163" s="1"/>
      <c r="I163" s="1"/>
      <c r="J163" s="8"/>
      <c r="K163" s="8"/>
      <c r="L163" s="8"/>
      <c r="M163" s="8"/>
      <c r="N163" s="8"/>
      <c r="O163" s="8"/>
      <c r="P163" s="4">
        <f t="shared" si="2"/>
        <v>0</v>
      </c>
      <c r="Q163" s="8"/>
      <c r="R163" s="8"/>
    </row>
    <row r="164" spans="1:18" x14ac:dyDescent="0.25">
      <c r="A164" s="1">
        <v>160</v>
      </c>
      <c r="B164" s="1" t="s">
        <v>368</v>
      </c>
      <c r="C164" s="6" t="s">
        <v>369</v>
      </c>
      <c r="D164" s="1">
        <v>70</v>
      </c>
      <c r="E164" s="1"/>
      <c r="F164" s="1"/>
      <c r="G164" s="1"/>
      <c r="H164" s="1"/>
      <c r="I164" s="1"/>
      <c r="J164" s="8"/>
      <c r="K164" s="8"/>
      <c r="L164" s="8"/>
      <c r="M164" s="8"/>
      <c r="N164" s="8"/>
      <c r="O164" s="8"/>
      <c r="P164" s="4">
        <f t="shared" si="2"/>
        <v>0</v>
      </c>
      <c r="Q164" s="8"/>
      <c r="R164" s="8"/>
    </row>
    <row r="165" spans="1:18" x14ac:dyDescent="0.25">
      <c r="A165" s="1">
        <v>161</v>
      </c>
      <c r="B165" s="1" t="s">
        <v>370</v>
      </c>
      <c r="C165" s="6" t="s">
        <v>371</v>
      </c>
      <c r="D165" s="1">
        <v>23</v>
      </c>
      <c r="E165" s="1"/>
      <c r="F165" s="1"/>
      <c r="G165" s="1"/>
      <c r="H165" s="1"/>
      <c r="I165" s="1"/>
      <c r="J165" s="8"/>
      <c r="K165" s="8"/>
      <c r="L165" s="8"/>
      <c r="M165" s="8"/>
      <c r="N165" s="8"/>
      <c r="O165" s="8"/>
      <c r="P165" s="4">
        <f t="shared" si="2"/>
        <v>0</v>
      </c>
      <c r="Q165" s="8"/>
      <c r="R165" s="8"/>
    </row>
    <row r="166" spans="1:18" x14ac:dyDescent="0.25">
      <c r="A166" s="1">
        <v>162</v>
      </c>
      <c r="B166" s="1" t="s">
        <v>139</v>
      </c>
      <c r="C166" s="6" t="s">
        <v>372</v>
      </c>
      <c r="D166" s="1">
        <v>60</v>
      </c>
      <c r="E166" s="1"/>
      <c r="F166" s="1"/>
      <c r="G166" s="1"/>
      <c r="H166" s="1"/>
      <c r="I166" s="1"/>
      <c r="J166" s="8"/>
      <c r="K166" s="8"/>
      <c r="L166" s="8"/>
      <c r="M166" s="8"/>
      <c r="N166" s="8"/>
      <c r="O166" s="8"/>
      <c r="P166" s="4">
        <f t="shared" si="2"/>
        <v>0</v>
      </c>
      <c r="Q166" s="8"/>
      <c r="R166" s="8"/>
    </row>
    <row r="167" spans="1:18" x14ac:dyDescent="0.25">
      <c r="A167" s="1">
        <v>163</v>
      </c>
      <c r="B167" s="1" t="s">
        <v>141</v>
      </c>
      <c r="C167" s="6" t="s">
        <v>373</v>
      </c>
      <c r="D167" s="1">
        <v>32</v>
      </c>
      <c r="E167" s="1"/>
      <c r="F167" s="1"/>
      <c r="G167" s="1"/>
      <c r="H167" s="1"/>
      <c r="I167" s="1"/>
      <c r="J167" s="8"/>
      <c r="K167" s="8"/>
      <c r="L167" s="8"/>
      <c r="M167" s="8"/>
      <c r="N167" s="8"/>
      <c r="O167" s="8"/>
      <c r="P167" s="4">
        <f t="shared" si="2"/>
        <v>0</v>
      </c>
      <c r="Q167" s="8"/>
      <c r="R167" s="8"/>
    </row>
    <row r="168" spans="1:18" x14ac:dyDescent="0.25">
      <c r="A168" s="1">
        <v>164</v>
      </c>
      <c r="B168" s="1" t="s">
        <v>138</v>
      </c>
      <c r="C168" s="6" t="s">
        <v>374</v>
      </c>
      <c r="D168" s="1">
        <v>15</v>
      </c>
      <c r="E168" s="1"/>
      <c r="F168" s="1"/>
      <c r="G168" s="1"/>
      <c r="H168" s="1"/>
      <c r="I168" s="1"/>
      <c r="J168" s="8"/>
      <c r="K168" s="8"/>
      <c r="L168" s="8"/>
      <c r="M168" s="8"/>
      <c r="N168" s="8"/>
      <c r="O168" s="8"/>
      <c r="P168" s="4">
        <f t="shared" si="2"/>
        <v>0</v>
      </c>
      <c r="Q168" s="8"/>
      <c r="R168" s="8"/>
    </row>
    <row r="169" spans="1:18" x14ac:dyDescent="0.25">
      <c r="A169" s="1">
        <v>165</v>
      </c>
      <c r="B169" s="1" t="s">
        <v>375</v>
      </c>
      <c r="C169" s="6" t="s">
        <v>376</v>
      </c>
      <c r="D169" s="1">
        <v>60</v>
      </c>
      <c r="E169" s="1"/>
      <c r="F169" s="1"/>
      <c r="G169" s="1"/>
      <c r="H169" s="1"/>
      <c r="I169" s="1"/>
      <c r="J169" s="8"/>
      <c r="K169" s="8"/>
      <c r="L169" s="8"/>
      <c r="M169" s="8"/>
      <c r="N169" s="8"/>
      <c r="O169" s="8"/>
      <c r="P169" s="4">
        <f t="shared" si="2"/>
        <v>0</v>
      </c>
      <c r="Q169" s="8"/>
      <c r="R169" s="8"/>
    </row>
    <row r="170" spans="1:18" x14ac:dyDescent="0.25">
      <c r="A170" s="1">
        <v>166</v>
      </c>
      <c r="B170" s="1" t="s">
        <v>377</v>
      </c>
      <c r="C170" s="6" t="s">
        <v>378</v>
      </c>
      <c r="D170" s="1">
        <v>1</v>
      </c>
      <c r="E170" s="1"/>
      <c r="F170" s="1"/>
      <c r="G170" s="1"/>
      <c r="H170" s="1"/>
      <c r="I170" s="1"/>
      <c r="J170" s="8"/>
      <c r="K170" s="8"/>
      <c r="L170" s="8"/>
      <c r="M170" s="8"/>
      <c r="N170" s="8"/>
      <c r="O170" s="8"/>
      <c r="P170" s="4">
        <f t="shared" si="2"/>
        <v>0</v>
      </c>
      <c r="Q170" s="8"/>
      <c r="R170" s="8"/>
    </row>
    <row r="171" spans="1:18" x14ac:dyDescent="0.25">
      <c r="A171" s="1">
        <v>167</v>
      </c>
      <c r="B171" s="1" t="s">
        <v>379</v>
      </c>
      <c r="C171" s="6" t="s">
        <v>380</v>
      </c>
      <c r="D171" s="1">
        <v>34</v>
      </c>
      <c r="E171" s="1"/>
      <c r="F171" s="1"/>
      <c r="G171" s="1"/>
      <c r="H171" s="1"/>
      <c r="I171" s="1"/>
      <c r="J171" s="8"/>
      <c r="K171" s="8"/>
      <c r="L171" s="8"/>
      <c r="M171" s="8"/>
      <c r="N171" s="8"/>
      <c r="O171" s="8"/>
      <c r="P171" s="4">
        <f t="shared" si="2"/>
        <v>0</v>
      </c>
      <c r="Q171" s="8"/>
      <c r="R171" s="8"/>
    </row>
    <row r="172" spans="1:18" x14ac:dyDescent="0.25">
      <c r="A172" s="1">
        <v>168</v>
      </c>
      <c r="B172" s="1" t="s">
        <v>144</v>
      </c>
      <c r="C172" s="6" t="s">
        <v>381</v>
      </c>
      <c r="D172" s="1">
        <v>12</v>
      </c>
      <c r="E172" s="1"/>
      <c r="F172" s="1"/>
      <c r="G172" s="1"/>
      <c r="H172" s="1"/>
      <c r="I172" s="1"/>
      <c r="J172" s="8"/>
      <c r="K172" s="8"/>
      <c r="L172" s="8"/>
      <c r="M172" s="8"/>
      <c r="N172" s="8"/>
      <c r="O172" s="8"/>
      <c r="P172" s="4">
        <f t="shared" si="2"/>
        <v>0</v>
      </c>
      <c r="Q172" s="8"/>
      <c r="R172" s="8"/>
    </row>
    <row r="173" spans="1:18" x14ac:dyDescent="0.25">
      <c r="A173" s="1">
        <v>169</v>
      </c>
      <c r="B173" s="1" t="s">
        <v>146</v>
      </c>
      <c r="C173" s="6" t="s">
        <v>382</v>
      </c>
      <c r="D173" s="1">
        <v>26</v>
      </c>
      <c r="E173" s="1"/>
      <c r="F173" s="1"/>
      <c r="G173" s="1"/>
      <c r="H173" s="1"/>
      <c r="I173" s="1"/>
      <c r="J173" s="8"/>
      <c r="K173" s="8"/>
      <c r="L173" s="8"/>
      <c r="M173" s="8"/>
      <c r="N173" s="8"/>
      <c r="O173" s="8"/>
      <c r="P173" s="4">
        <f t="shared" si="2"/>
        <v>0</v>
      </c>
      <c r="Q173" s="8"/>
      <c r="R173" s="8"/>
    </row>
    <row r="174" spans="1:18" x14ac:dyDescent="0.25">
      <c r="A174" s="1">
        <v>170</v>
      </c>
      <c r="B174" s="1" t="s">
        <v>383</v>
      </c>
      <c r="C174" s="6" t="s">
        <v>384</v>
      </c>
      <c r="D174" s="1">
        <v>20</v>
      </c>
      <c r="E174" s="1"/>
      <c r="F174" s="1"/>
      <c r="G174" s="1"/>
      <c r="H174" s="1"/>
      <c r="I174" s="1"/>
      <c r="J174" s="8"/>
      <c r="K174" s="8"/>
      <c r="L174" s="8"/>
      <c r="M174" s="8"/>
      <c r="N174" s="8"/>
      <c r="O174" s="8"/>
      <c r="P174" s="4">
        <f t="shared" si="2"/>
        <v>0</v>
      </c>
      <c r="Q174" s="8"/>
      <c r="R174" s="8"/>
    </row>
    <row r="175" spans="1:18" x14ac:dyDescent="0.25">
      <c r="A175" s="1">
        <v>171</v>
      </c>
      <c r="B175" s="1" t="s">
        <v>385</v>
      </c>
      <c r="C175" s="6" t="s">
        <v>386</v>
      </c>
      <c r="D175" s="1">
        <v>18</v>
      </c>
      <c r="E175" s="1"/>
      <c r="F175" s="1"/>
      <c r="G175" s="1"/>
      <c r="H175" s="1"/>
      <c r="I175" s="1"/>
      <c r="J175" s="8"/>
      <c r="K175" s="8"/>
      <c r="L175" s="8"/>
      <c r="M175" s="8"/>
      <c r="N175" s="8"/>
      <c r="O175" s="8"/>
      <c r="P175" s="4">
        <f t="shared" si="2"/>
        <v>0</v>
      </c>
      <c r="Q175" s="8"/>
      <c r="R175" s="8"/>
    </row>
    <row r="176" spans="1:18" x14ac:dyDescent="0.25">
      <c r="A176" s="1">
        <v>172</v>
      </c>
      <c r="B176" s="1" t="s">
        <v>387</v>
      </c>
      <c r="C176" s="6" t="s">
        <v>388</v>
      </c>
      <c r="D176" s="1">
        <v>24</v>
      </c>
      <c r="E176" s="1"/>
      <c r="F176" s="1"/>
      <c r="G176" s="1"/>
      <c r="H176" s="1"/>
      <c r="I176" s="1"/>
      <c r="J176" s="8"/>
      <c r="K176" s="8"/>
      <c r="L176" s="8"/>
      <c r="M176" s="8"/>
      <c r="N176" s="8"/>
      <c r="O176" s="8"/>
      <c r="P176" s="4">
        <f t="shared" si="2"/>
        <v>0</v>
      </c>
      <c r="Q176" s="8"/>
      <c r="R176" s="8"/>
    </row>
    <row r="177" spans="1:18" x14ac:dyDescent="0.25">
      <c r="A177" s="1">
        <v>173</v>
      </c>
      <c r="B177" s="1" t="s">
        <v>142</v>
      </c>
      <c r="C177" s="6" t="s">
        <v>389</v>
      </c>
      <c r="D177" s="1">
        <v>8</v>
      </c>
      <c r="E177" s="1"/>
      <c r="F177" s="1"/>
      <c r="G177" s="1"/>
      <c r="H177" s="1"/>
      <c r="I177" s="1"/>
      <c r="J177" s="8"/>
      <c r="K177" s="8"/>
      <c r="L177" s="8"/>
      <c r="M177" s="8"/>
      <c r="N177" s="8"/>
      <c r="O177" s="8"/>
      <c r="P177" s="4">
        <f t="shared" si="2"/>
        <v>0</v>
      </c>
      <c r="Q177" s="8"/>
      <c r="R177" s="8"/>
    </row>
    <row r="178" spans="1:18" x14ac:dyDescent="0.25">
      <c r="A178" s="1">
        <v>174</v>
      </c>
      <c r="B178" s="1" t="s">
        <v>390</v>
      </c>
      <c r="C178" s="6" t="s">
        <v>391</v>
      </c>
      <c r="D178" s="1">
        <v>45</v>
      </c>
      <c r="E178" s="1"/>
      <c r="F178" s="1"/>
      <c r="G178" s="1"/>
      <c r="H178" s="1"/>
      <c r="I178" s="1"/>
      <c r="J178" s="8"/>
      <c r="K178" s="8"/>
      <c r="L178" s="8"/>
      <c r="M178" s="8"/>
      <c r="N178" s="8"/>
      <c r="O178" s="8"/>
      <c r="P178" s="4">
        <f t="shared" si="2"/>
        <v>0</v>
      </c>
      <c r="Q178" s="8"/>
      <c r="R178" s="8"/>
    </row>
    <row r="179" spans="1:18" x14ac:dyDescent="0.25">
      <c r="A179" s="1">
        <v>175</v>
      </c>
      <c r="B179" s="1" t="s">
        <v>392</v>
      </c>
      <c r="C179" s="6" t="s">
        <v>393</v>
      </c>
      <c r="D179" s="1">
        <v>20</v>
      </c>
      <c r="E179" s="1"/>
      <c r="F179" s="1"/>
      <c r="G179" s="1"/>
      <c r="H179" s="1"/>
      <c r="I179" s="1"/>
      <c r="J179" s="8"/>
      <c r="K179" s="8"/>
      <c r="L179" s="8"/>
      <c r="M179" s="8"/>
      <c r="N179" s="8"/>
      <c r="O179" s="8"/>
      <c r="P179" s="4">
        <f t="shared" si="2"/>
        <v>0</v>
      </c>
      <c r="Q179" s="8"/>
      <c r="R179" s="8"/>
    </row>
    <row r="180" spans="1:18" x14ac:dyDescent="0.25">
      <c r="A180" s="1">
        <v>176</v>
      </c>
      <c r="B180" s="1" t="s">
        <v>394</v>
      </c>
      <c r="C180" s="6" t="s">
        <v>395</v>
      </c>
      <c r="D180" s="1">
        <v>40</v>
      </c>
      <c r="E180" s="1"/>
      <c r="F180" s="1"/>
      <c r="G180" s="1"/>
      <c r="H180" s="1"/>
      <c r="I180" s="1"/>
      <c r="J180" s="8"/>
      <c r="K180" s="8"/>
      <c r="L180" s="8"/>
      <c r="M180" s="8"/>
      <c r="N180" s="8"/>
      <c r="O180" s="8"/>
      <c r="P180" s="4">
        <f t="shared" si="2"/>
        <v>0</v>
      </c>
      <c r="Q180" s="8"/>
      <c r="R180" s="8"/>
    </row>
    <row r="181" spans="1:18" x14ac:dyDescent="0.25">
      <c r="A181" s="1">
        <v>177</v>
      </c>
      <c r="B181" s="1" t="s">
        <v>39</v>
      </c>
      <c r="C181" s="6" t="s">
        <v>396</v>
      </c>
      <c r="D181" s="1">
        <v>24</v>
      </c>
      <c r="E181" s="1"/>
      <c r="F181" s="1"/>
      <c r="G181" s="1"/>
      <c r="H181" s="1"/>
      <c r="I181" s="1"/>
      <c r="J181" s="8"/>
      <c r="K181" s="8"/>
      <c r="L181" s="8"/>
      <c r="M181" s="8"/>
      <c r="N181" s="8"/>
      <c r="O181" s="8"/>
      <c r="P181" s="4">
        <f t="shared" si="2"/>
        <v>0</v>
      </c>
      <c r="Q181" s="8"/>
      <c r="R181" s="8"/>
    </row>
    <row r="182" spans="1:18" x14ac:dyDescent="0.25">
      <c r="A182" s="1">
        <v>178</v>
      </c>
      <c r="B182" s="1" t="s">
        <v>397</v>
      </c>
      <c r="C182" s="6" t="s">
        <v>398</v>
      </c>
      <c r="D182" s="1">
        <v>20</v>
      </c>
      <c r="E182" s="1"/>
      <c r="F182" s="1"/>
      <c r="G182" s="1"/>
      <c r="H182" s="1"/>
      <c r="I182" s="1"/>
      <c r="J182" s="8"/>
      <c r="K182" s="8"/>
      <c r="L182" s="8"/>
      <c r="M182" s="8"/>
      <c r="N182" s="8"/>
      <c r="O182" s="8"/>
      <c r="P182" s="4">
        <f t="shared" si="2"/>
        <v>0</v>
      </c>
      <c r="Q182" s="8"/>
      <c r="R182" s="8"/>
    </row>
    <row r="183" spans="1:18" x14ac:dyDescent="0.25">
      <c r="A183" s="1">
        <v>179</v>
      </c>
      <c r="B183" s="1" t="s">
        <v>148</v>
      </c>
      <c r="C183" s="6" t="s">
        <v>399</v>
      </c>
      <c r="D183" s="1">
        <v>2</v>
      </c>
      <c r="E183" s="1"/>
      <c r="F183" s="1"/>
      <c r="G183" s="1"/>
      <c r="H183" s="1"/>
      <c r="I183" s="1"/>
      <c r="J183" s="8"/>
      <c r="K183" s="8"/>
      <c r="L183" s="8"/>
      <c r="M183" s="8"/>
      <c r="N183" s="8"/>
      <c r="O183" s="8"/>
      <c r="P183" s="4">
        <f t="shared" si="2"/>
        <v>0</v>
      </c>
      <c r="Q183" s="8"/>
      <c r="R183" s="8"/>
    </row>
    <row r="184" spans="1:18" x14ac:dyDescent="0.25">
      <c r="A184" s="1">
        <v>180</v>
      </c>
      <c r="B184" s="1" t="s">
        <v>13</v>
      </c>
      <c r="C184" s="6" t="s">
        <v>400</v>
      </c>
      <c r="D184" s="1">
        <v>22</v>
      </c>
      <c r="E184" s="1"/>
      <c r="F184" s="1"/>
      <c r="G184" s="1"/>
      <c r="H184" s="1"/>
      <c r="I184" s="1"/>
      <c r="J184" s="8"/>
      <c r="K184" s="8"/>
      <c r="L184" s="8"/>
      <c r="M184" s="8"/>
      <c r="N184" s="8"/>
      <c r="O184" s="8"/>
      <c r="P184" s="4">
        <f t="shared" si="2"/>
        <v>0</v>
      </c>
      <c r="Q184" s="8"/>
      <c r="R184" s="8"/>
    </row>
    <row r="185" spans="1:18" x14ac:dyDescent="0.25">
      <c r="A185" s="1">
        <v>181</v>
      </c>
      <c r="B185" s="1" t="s">
        <v>401</v>
      </c>
      <c r="C185" s="6" t="s">
        <v>402</v>
      </c>
      <c r="D185" s="1">
        <v>16</v>
      </c>
      <c r="E185" s="1"/>
      <c r="F185" s="1"/>
      <c r="G185" s="1"/>
      <c r="H185" s="1"/>
      <c r="I185" s="1"/>
      <c r="J185" s="8"/>
      <c r="K185" s="8"/>
      <c r="L185" s="8"/>
      <c r="M185" s="8"/>
      <c r="N185" s="8"/>
      <c r="O185" s="8"/>
      <c r="P185" s="4">
        <f t="shared" si="2"/>
        <v>0</v>
      </c>
      <c r="Q185" s="8"/>
      <c r="R185" s="8"/>
    </row>
    <row r="186" spans="1:18" x14ac:dyDescent="0.25">
      <c r="A186" s="1">
        <v>182</v>
      </c>
      <c r="B186" s="1" t="s">
        <v>403</v>
      </c>
      <c r="C186" s="6" t="s">
        <v>404</v>
      </c>
      <c r="D186" s="1">
        <v>18</v>
      </c>
      <c r="E186" s="1"/>
      <c r="F186" s="1"/>
      <c r="G186" s="1"/>
      <c r="H186" s="1"/>
      <c r="I186" s="1"/>
      <c r="J186" s="8"/>
      <c r="K186" s="8"/>
      <c r="L186" s="8"/>
      <c r="M186" s="8"/>
      <c r="N186" s="8"/>
      <c r="O186" s="8"/>
      <c r="P186" s="4">
        <f t="shared" si="2"/>
        <v>0</v>
      </c>
      <c r="Q186" s="8"/>
      <c r="R186" s="8"/>
    </row>
    <row r="187" spans="1:18" x14ac:dyDescent="0.25">
      <c r="A187" s="1">
        <v>183</v>
      </c>
      <c r="B187" s="1" t="s">
        <v>405</v>
      </c>
      <c r="C187" s="6" t="s">
        <v>406</v>
      </c>
      <c r="D187" s="1">
        <v>20</v>
      </c>
      <c r="E187" s="1"/>
      <c r="F187" s="1"/>
      <c r="G187" s="1"/>
      <c r="H187" s="1"/>
      <c r="I187" s="1"/>
      <c r="J187" s="8"/>
      <c r="K187" s="8"/>
      <c r="L187" s="8"/>
      <c r="M187" s="8"/>
      <c r="N187" s="8"/>
      <c r="O187" s="8"/>
      <c r="P187" s="4">
        <f t="shared" si="2"/>
        <v>0</v>
      </c>
      <c r="Q187" s="8"/>
      <c r="R187" s="8"/>
    </row>
    <row r="188" spans="1:18" x14ac:dyDescent="0.25">
      <c r="A188" s="1">
        <v>184</v>
      </c>
      <c r="B188" s="1" t="s">
        <v>152</v>
      </c>
      <c r="C188" s="6" t="s">
        <v>407</v>
      </c>
      <c r="D188" s="1">
        <v>20</v>
      </c>
      <c r="E188" s="1"/>
      <c r="F188" s="1"/>
      <c r="G188" s="1"/>
      <c r="H188" s="1"/>
      <c r="I188" s="1"/>
      <c r="J188" s="8"/>
      <c r="K188" s="8"/>
      <c r="L188" s="8"/>
      <c r="M188" s="8"/>
      <c r="N188" s="8"/>
      <c r="O188" s="8"/>
      <c r="P188" s="4">
        <f t="shared" si="2"/>
        <v>0</v>
      </c>
      <c r="Q188" s="8"/>
      <c r="R188" s="8"/>
    </row>
    <row r="189" spans="1:18" x14ac:dyDescent="0.25">
      <c r="A189" s="1">
        <v>185</v>
      </c>
      <c r="B189" s="1" t="s">
        <v>149</v>
      </c>
      <c r="C189" s="6" t="s">
        <v>408</v>
      </c>
      <c r="D189" s="1">
        <v>4</v>
      </c>
      <c r="E189" s="1"/>
      <c r="F189" s="1"/>
      <c r="G189" s="1"/>
      <c r="H189" s="1"/>
      <c r="I189" s="1"/>
      <c r="J189" s="8"/>
      <c r="K189" s="8"/>
      <c r="L189" s="8"/>
      <c r="M189" s="8"/>
      <c r="N189" s="8"/>
      <c r="O189" s="8"/>
      <c r="P189" s="4">
        <f t="shared" si="2"/>
        <v>0</v>
      </c>
      <c r="Q189" s="8"/>
      <c r="R189" s="8"/>
    </row>
    <row r="190" spans="1:18" x14ac:dyDescent="0.25">
      <c r="A190" s="1">
        <v>186</v>
      </c>
      <c r="B190" s="1" t="s">
        <v>155</v>
      </c>
      <c r="C190" s="6" t="s">
        <v>409</v>
      </c>
      <c r="D190" s="1">
        <v>18</v>
      </c>
      <c r="E190" s="1"/>
      <c r="F190" s="1"/>
      <c r="G190" s="1"/>
      <c r="H190" s="1"/>
      <c r="I190" s="1"/>
      <c r="J190" s="8"/>
      <c r="K190" s="8"/>
      <c r="L190" s="8"/>
      <c r="M190" s="8"/>
      <c r="N190" s="8"/>
      <c r="O190" s="8"/>
      <c r="P190" s="4">
        <f t="shared" si="2"/>
        <v>0</v>
      </c>
      <c r="Q190" s="8"/>
      <c r="R190" s="8"/>
    </row>
    <row r="191" spans="1:18" x14ac:dyDescent="0.25">
      <c r="A191" s="1">
        <v>187</v>
      </c>
      <c r="B191" s="1" t="s">
        <v>158</v>
      </c>
      <c r="C191" s="6" t="s">
        <v>410</v>
      </c>
      <c r="D191" s="1">
        <v>20</v>
      </c>
      <c r="E191" s="1"/>
      <c r="F191" s="1"/>
      <c r="G191" s="1"/>
      <c r="H191" s="1"/>
      <c r="I191" s="1"/>
      <c r="J191" s="8"/>
      <c r="K191" s="8"/>
      <c r="L191" s="8"/>
      <c r="M191" s="8"/>
      <c r="N191" s="8"/>
      <c r="O191" s="8"/>
      <c r="P191" s="4">
        <f t="shared" si="2"/>
        <v>0</v>
      </c>
      <c r="Q191" s="8"/>
      <c r="R191" s="8"/>
    </row>
    <row r="192" spans="1:18" x14ac:dyDescent="0.25">
      <c r="A192" s="1">
        <v>188</v>
      </c>
      <c r="B192" s="1" t="s">
        <v>30</v>
      </c>
      <c r="C192" s="6" t="s">
        <v>31</v>
      </c>
      <c r="D192" s="1">
        <v>110</v>
      </c>
      <c r="E192" s="1"/>
      <c r="F192" s="1"/>
      <c r="G192" s="1"/>
      <c r="H192" s="1"/>
      <c r="I192" s="1"/>
      <c r="J192" s="8"/>
      <c r="K192" s="8"/>
      <c r="L192" s="8"/>
      <c r="M192" s="8"/>
      <c r="N192" s="8"/>
      <c r="O192" s="8"/>
      <c r="P192" s="4">
        <f t="shared" si="2"/>
        <v>0</v>
      </c>
      <c r="Q192" s="8"/>
      <c r="R192" s="8"/>
    </row>
    <row r="193" spans="1:18" x14ac:dyDescent="0.25">
      <c r="A193" s="1">
        <v>189</v>
      </c>
      <c r="B193" s="1" t="s">
        <v>411</v>
      </c>
      <c r="C193" s="6" t="s">
        <v>412</v>
      </c>
      <c r="D193" s="1">
        <v>16</v>
      </c>
      <c r="E193" s="1"/>
      <c r="F193" s="1"/>
      <c r="G193" s="1"/>
      <c r="H193" s="1"/>
      <c r="I193" s="1"/>
      <c r="J193" s="8"/>
      <c r="K193" s="8"/>
      <c r="L193" s="8"/>
      <c r="M193" s="8"/>
      <c r="N193" s="8"/>
      <c r="O193" s="8"/>
      <c r="P193" s="4">
        <f t="shared" si="2"/>
        <v>0</v>
      </c>
      <c r="Q193" s="8"/>
      <c r="R193" s="8"/>
    </row>
    <row r="194" spans="1:18" x14ac:dyDescent="0.25">
      <c r="A194" s="1">
        <v>190</v>
      </c>
      <c r="B194" s="1" t="s">
        <v>150</v>
      </c>
      <c r="C194" s="6" t="s">
        <v>413</v>
      </c>
      <c r="D194" s="1">
        <v>12</v>
      </c>
      <c r="E194" s="1"/>
      <c r="F194" s="1"/>
      <c r="G194" s="1"/>
      <c r="H194" s="1"/>
      <c r="I194" s="1"/>
      <c r="J194" s="8"/>
      <c r="K194" s="8"/>
      <c r="L194" s="8"/>
      <c r="M194" s="8"/>
      <c r="N194" s="8"/>
      <c r="O194" s="8"/>
      <c r="P194" s="4">
        <f t="shared" si="2"/>
        <v>0</v>
      </c>
      <c r="Q194" s="8"/>
      <c r="R194" s="8"/>
    </row>
    <row r="195" spans="1:18" x14ac:dyDescent="0.25">
      <c r="A195" s="1">
        <v>191</v>
      </c>
      <c r="B195" s="1" t="s">
        <v>38</v>
      </c>
      <c r="C195" s="6" t="s">
        <v>414</v>
      </c>
      <c r="D195" s="1">
        <v>16</v>
      </c>
      <c r="E195" s="1"/>
      <c r="F195" s="1"/>
      <c r="G195" s="1"/>
      <c r="H195" s="1"/>
      <c r="I195" s="1"/>
      <c r="J195" s="8"/>
      <c r="K195" s="8"/>
      <c r="L195" s="8"/>
      <c r="M195" s="8"/>
      <c r="N195" s="8"/>
      <c r="O195" s="8"/>
      <c r="P195" s="4">
        <f t="shared" si="2"/>
        <v>0</v>
      </c>
      <c r="Q195" s="8"/>
      <c r="R195" s="8"/>
    </row>
    <row r="196" spans="1:18" x14ac:dyDescent="0.25">
      <c r="A196" s="1">
        <v>192</v>
      </c>
      <c r="B196" s="1" t="s">
        <v>415</v>
      </c>
      <c r="C196" s="6" t="s">
        <v>416</v>
      </c>
      <c r="D196" s="1">
        <v>12</v>
      </c>
      <c r="E196" s="1"/>
      <c r="F196" s="1"/>
      <c r="G196" s="1"/>
      <c r="H196" s="1"/>
      <c r="I196" s="1"/>
      <c r="J196" s="8"/>
      <c r="K196" s="8"/>
      <c r="L196" s="8"/>
      <c r="M196" s="8"/>
      <c r="N196" s="8"/>
      <c r="O196" s="8"/>
      <c r="P196" s="4">
        <f t="shared" si="2"/>
        <v>0</v>
      </c>
      <c r="Q196" s="8"/>
      <c r="R196" s="8"/>
    </row>
    <row r="197" spans="1:18" x14ac:dyDescent="0.25">
      <c r="A197" s="1">
        <v>193</v>
      </c>
      <c r="B197" s="1" t="s">
        <v>417</v>
      </c>
      <c r="C197" s="6" t="s">
        <v>418</v>
      </c>
      <c r="D197" s="1">
        <v>8</v>
      </c>
      <c r="E197" s="1"/>
      <c r="F197" s="1"/>
      <c r="G197" s="1"/>
      <c r="H197" s="1"/>
      <c r="I197" s="1"/>
      <c r="J197" s="8"/>
      <c r="K197" s="8"/>
      <c r="L197" s="8"/>
      <c r="M197" s="8"/>
      <c r="N197" s="8"/>
      <c r="O197" s="8"/>
      <c r="P197" s="4">
        <f t="shared" si="2"/>
        <v>0</v>
      </c>
      <c r="Q197" s="8"/>
      <c r="R197" s="8"/>
    </row>
    <row r="198" spans="1:18" x14ac:dyDescent="0.25">
      <c r="A198" s="1">
        <v>194</v>
      </c>
      <c r="B198" s="1" t="s">
        <v>157</v>
      </c>
      <c r="C198" s="6" t="s">
        <v>419</v>
      </c>
      <c r="D198" s="1">
        <v>14</v>
      </c>
      <c r="E198" s="1"/>
      <c r="F198" s="1"/>
      <c r="G198" s="1"/>
      <c r="H198" s="1"/>
      <c r="I198" s="1"/>
      <c r="J198" s="8"/>
      <c r="K198" s="8"/>
      <c r="L198" s="8"/>
      <c r="M198" s="8"/>
      <c r="N198" s="8"/>
      <c r="O198" s="8"/>
      <c r="P198" s="4">
        <f t="shared" ref="P198:P223" si="3">O198*D198</f>
        <v>0</v>
      </c>
      <c r="Q198" s="8"/>
      <c r="R198" s="8"/>
    </row>
    <row r="199" spans="1:18" x14ac:dyDescent="0.25">
      <c r="A199" s="1">
        <v>195</v>
      </c>
      <c r="B199" s="1" t="s">
        <v>420</v>
      </c>
      <c r="C199" s="6" t="s">
        <v>421</v>
      </c>
      <c r="D199" s="1">
        <v>12</v>
      </c>
      <c r="E199" s="1"/>
      <c r="F199" s="1"/>
      <c r="G199" s="1"/>
      <c r="H199" s="1"/>
      <c r="I199" s="1"/>
      <c r="J199" s="8"/>
      <c r="K199" s="8"/>
      <c r="L199" s="8"/>
      <c r="M199" s="8"/>
      <c r="N199" s="8"/>
      <c r="O199" s="8"/>
      <c r="P199" s="4">
        <f t="shared" si="3"/>
        <v>0</v>
      </c>
      <c r="Q199" s="8"/>
      <c r="R199" s="8"/>
    </row>
    <row r="200" spans="1:18" x14ac:dyDescent="0.25">
      <c r="A200" s="1">
        <v>196</v>
      </c>
      <c r="B200" s="1" t="s">
        <v>154</v>
      </c>
      <c r="C200" s="6" t="s">
        <v>422</v>
      </c>
      <c r="D200" s="1">
        <v>12</v>
      </c>
      <c r="E200" s="1"/>
      <c r="F200" s="1"/>
      <c r="G200" s="1"/>
      <c r="H200" s="1"/>
      <c r="I200" s="1"/>
      <c r="J200" s="8"/>
      <c r="K200" s="8"/>
      <c r="L200" s="8"/>
      <c r="M200" s="8"/>
      <c r="N200" s="8"/>
      <c r="O200" s="8"/>
      <c r="P200" s="4">
        <f t="shared" si="3"/>
        <v>0</v>
      </c>
      <c r="Q200" s="8"/>
      <c r="R200" s="8"/>
    </row>
    <row r="201" spans="1:18" x14ac:dyDescent="0.25">
      <c r="A201" s="1">
        <v>197</v>
      </c>
      <c r="B201" s="1" t="s">
        <v>423</v>
      </c>
      <c r="C201" s="6" t="s">
        <v>424</v>
      </c>
      <c r="D201" s="1">
        <v>5</v>
      </c>
      <c r="E201" s="1"/>
      <c r="F201" s="1"/>
      <c r="G201" s="1"/>
      <c r="H201" s="1"/>
      <c r="I201" s="1"/>
      <c r="J201" s="8"/>
      <c r="K201" s="8"/>
      <c r="L201" s="8"/>
      <c r="M201" s="8"/>
      <c r="N201" s="8"/>
      <c r="O201" s="8"/>
      <c r="P201" s="4">
        <f t="shared" si="3"/>
        <v>0</v>
      </c>
      <c r="Q201" s="8"/>
      <c r="R201" s="8"/>
    </row>
    <row r="202" spans="1:18" x14ac:dyDescent="0.25">
      <c r="A202" s="1">
        <v>198</v>
      </c>
      <c r="B202" s="1" t="s">
        <v>168</v>
      </c>
      <c r="C202" s="6" t="s">
        <v>425</v>
      </c>
      <c r="D202" s="1">
        <v>12</v>
      </c>
      <c r="E202" s="1"/>
      <c r="F202" s="1"/>
      <c r="G202" s="1"/>
      <c r="H202" s="1"/>
      <c r="I202" s="1"/>
      <c r="J202" s="8"/>
      <c r="K202" s="8"/>
      <c r="L202" s="8"/>
      <c r="M202" s="8"/>
      <c r="N202" s="8"/>
      <c r="O202" s="8"/>
      <c r="P202" s="4">
        <f t="shared" si="3"/>
        <v>0</v>
      </c>
      <c r="Q202" s="8"/>
      <c r="R202" s="8"/>
    </row>
    <row r="203" spans="1:18" x14ac:dyDescent="0.25">
      <c r="A203" s="1">
        <v>199</v>
      </c>
      <c r="B203" s="1" t="s">
        <v>164</v>
      </c>
      <c r="C203" s="6" t="s">
        <v>426</v>
      </c>
      <c r="D203" s="1">
        <v>14</v>
      </c>
      <c r="E203" s="1"/>
      <c r="F203" s="1"/>
      <c r="G203" s="1"/>
      <c r="H203" s="1"/>
      <c r="I203" s="1"/>
      <c r="J203" s="8"/>
      <c r="K203" s="8"/>
      <c r="L203" s="8"/>
      <c r="M203" s="8"/>
      <c r="N203" s="8"/>
      <c r="O203" s="8"/>
      <c r="P203" s="4">
        <f t="shared" si="3"/>
        <v>0</v>
      </c>
      <c r="Q203" s="8"/>
      <c r="R203" s="8"/>
    </row>
    <row r="204" spans="1:18" x14ac:dyDescent="0.25">
      <c r="A204" s="1">
        <v>200</v>
      </c>
      <c r="B204" s="1" t="s">
        <v>112</v>
      </c>
      <c r="C204" s="6" t="s">
        <v>173</v>
      </c>
      <c r="D204" s="1">
        <v>120</v>
      </c>
      <c r="E204" s="1"/>
      <c r="F204" s="1"/>
      <c r="G204" s="1"/>
      <c r="H204" s="1"/>
      <c r="I204" s="1"/>
      <c r="J204" s="8"/>
      <c r="K204" s="8"/>
      <c r="L204" s="8"/>
      <c r="M204" s="8"/>
      <c r="N204" s="8"/>
      <c r="O204" s="8"/>
      <c r="P204" s="4">
        <f t="shared" si="3"/>
        <v>0</v>
      </c>
      <c r="Q204" s="8"/>
      <c r="R204" s="8"/>
    </row>
    <row r="205" spans="1:18" x14ac:dyDescent="0.25">
      <c r="A205" s="1">
        <v>201</v>
      </c>
      <c r="B205" s="1" t="s">
        <v>427</v>
      </c>
      <c r="C205" s="6" t="s">
        <v>428</v>
      </c>
      <c r="D205" s="1">
        <v>10</v>
      </c>
      <c r="E205" s="1"/>
      <c r="F205" s="1"/>
      <c r="G205" s="1"/>
      <c r="H205" s="1"/>
      <c r="I205" s="1"/>
      <c r="J205" s="8"/>
      <c r="K205" s="8"/>
      <c r="L205" s="8"/>
      <c r="M205" s="8"/>
      <c r="N205" s="8"/>
      <c r="O205" s="8"/>
      <c r="P205" s="4">
        <f t="shared" si="3"/>
        <v>0</v>
      </c>
      <c r="Q205" s="8"/>
      <c r="R205" s="8"/>
    </row>
    <row r="206" spans="1:18" x14ac:dyDescent="0.25">
      <c r="A206" s="1">
        <v>202</v>
      </c>
      <c r="B206" s="1" t="s">
        <v>429</v>
      </c>
      <c r="C206" s="6" t="s">
        <v>430</v>
      </c>
      <c r="D206" s="1">
        <v>10</v>
      </c>
      <c r="E206" s="1"/>
      <c r="F206" s="1"/>
      <c r="G206" s="1"/>
      <c r="H206" s="1"/>
      <c r="I206" s="1"/>
      <c r="J206" s="8"/>
      <c r="K206" s="8"/>
      <c r="L206" s="8"/>
      <c r="M206" s="8"/>
      <c r="N206" s="8"/>
      <c r="O206" s="8"/>
      <c r="P206" s="4">
        <f t="shared" si="3"/>
        <v>0</v>
      </c>
      <c r="Q206" s="8"/>
      <c r="R206" s="8"/>
    </row>
    <row r="207" spans="1:18" x14ac:dyDescent="0.25">
      <c r="A207" s="1">
        <v>203</v>
      </c>
      <c r="B207" s="1" t="s">
        <v>431</v>
      </c>
      <c r="C207" s="6" t="s">
        <v>432</v>
      </c>
      <c r="D207" s="1">
        <v>10</v>
      </c>
      <c r="E207" s="1"/>
      <c r="F207" s="1"/>
      <c r="G207" s="1"/>
      <c r="H207" s="1"/>
      <c r="I207" s="1"/>
      <c r="J207" s="8"/>
      <c r="K207" s="8"/>
      <c r="L207" s="8"/>
      <c r="M207" s="8"/>
      <c r="N207" s="8"/>
      <c r="O207" s="8"/>
      <c r="P207" s="4">
        <f t="shared" si="3"/>
        <v>0</v>
      </c>
      <c r="Q207" s="8"/>
      <c r="R207" s="8"/>
    </row>
    <row r="208" spans="1:18" x14ac:dyDescent="0.25">
      <c r="A208" s="1">
        <v>204</v>
      </c>
      <c r="B208" s="1" t="s">
        <v>433</v>
      </c>
      <c r="C208" s="6" t="s">
        <v>434</v>
      </c>
      <c r="D208" s="1">
        <v>8</v>
      </c>
      <c r="E208" s="1"/>
      <c r="F208" s="1"/>
      <c r="G208" s="1"/>
      <c r="H208" s="1"/>
      <c r="I208" s="1"/>
      <c r="J208" s="8"/>
      <c r="K208" s="8"/>
      <c r="L208" s="8"/>
      <c r="M208" s="8"/>
      <c r="N208" s="8"/>
      <c r="O208" s="8"/>
      <c r="P208" s="4">
        <f t="shared" si="3"/>
        <v>0</v>
      </c>
      <c r="Q208" s="8"/>
      <c r="R208" s="8"/>
    </row>
    <row r="209" spans="1:18" x14ac:dyDescent="0.25">
      <c r="A209" s="1">
        <v>205</v>
      </c>
      <c r="B209" s="1" t="s">
        <v>435</v>
      </c>
      <c r="C209" s="6" t="s">
        <v>436</v>
      </c>
      <c r="D209" s="1">
        <v>6</v>
      </c>
      <c r="E209" s="1"/>
      <c r="F209" s="1"/>
      <c r="G209" s="1"/>
      <c r="H209" s="1"/>
      <c r="I209" s="1"/>
      <c r="J209" s="8"/>
      <c r="K209" s="8"/>
      <c r="L209" s="8"/>
      <c r="M209" s="8"/>
      <c r="N209" s="8"/>
      <c r="O209" s="8"/>
      <c r="P209" s="4">
        <f t="shared" si="3"/>
        <v>0</v>
      </c>
      <c r="Q209" s="8"/>
      <c r="R209" s="8"/>
    </row>
    <row r="210" spans="1:18" x14ac:dyDescent="0.25">
      <c r="A210" s="1">
        <v>206</v>
      </c>
      <c r="B210" s="1" t="s">
        <v>166</v>
      </c>
      <c r="C210" s="6" t="s">
        <v>437</v>
      </c>
      <c r="D210" s="1">
        <v>3</v>
      </c>
      <c r="E210" s="1"/>
      <c r="F210" s="1"/>
      <c r="G210" s="1"/>
      <c r="H210" s="1"/>
      <c r="I210" s="1"/>
      <c r="J210" s="8"/>
      <c r="K210" s="8"/>
      <c r="L210" s="8"/>
      <c r="M210" s="8"/>
      <c r="N210" s="8"/>
      <c r="O210" s="8"/>
      <c r="P210" s="4">
        <f t="shared" si="3"/>
        <v>0</v>
      </c>
      <c r="Q210" s="8"/>
      <c r="R210" s="8"/>
    </row>
    <row r="211" spans="1:18" x14ac:dyDescent="0.25">
      <c r="A211" s="1">
        <v>207</v>
      </c>
      <c r="B211" s="1" t="s">
        <v>161</v>
      </c>
      <c r="C211" s="6" t="s">
        <v>438</v>
      </c>
      <c r="D211" s="1">
        <v>1</v>
      </c>
      <c r="E211" s="1"/>
      <c r="F211" s="1"/>
      <c r="G211" s="1"/>
      <c r="H211" s="1"/>
      <c r="I211" s="1"/>
      <c r="J211" s="8"/>
      <c r="K211" s="8"/>
      <c r="L211" s="8"/>
      <c r="M211" s="8"/>
      <c r="N211" s="8"/>
      <c r="O211" s="8"/>
      <c r="P211" s="4">
        <f t="shared" si="3"/>
        <v>0</v>
      </c>
      <c r="Q211" s="8"/>
      <c r="R211" s="8"/>
    </row>
    <row r="212" spans="1:18" x14ac:dyDescent="0.25">
      <c r="A212" s="1">
        <v>208</v>
      </c>
      <c r="B212" s="1" t="s">
        <v>159</v>
      </c>
      <c r="C212" s="6" t="s">
        <v>439</v>
      </c>
      <c r="D212" s="1">
        <v>12</v>
      </c>
      <c r="E212" s="1"/>
      <c r="F212" s="1"/>
      <c r="G212" s="1"/>
      <c r="H212" s="1"/>
      <c r="I212" s="1"/>
      <c r="J212" s="8"/>
      <c r="K212" s="8"/>
      <c r="L212" s="8"/>
      <c r="M212" s="8"/>
      <c r="N212" s="8"/>
      <c r="O212" s="8"/>
      <c r="P212" s="4">
        <f t="shared" si="3"/>
        <v>0</v>
      </c>
      <c r="Q212" s="8"/>
      <c r="R212" s="8"/>
    </row>
    <row r="213" spans="1:18" x14ac:dyDescent="0.25">
      <c r="A213" s="1">
        <v>209</v>
      </c>
      <c r="B213" s="1" t="s">
        <v>165</v>
      </c>
      <c r="C213" s="6" t="s">
        <v>440</v>
      </c>
      <c r="D213" s="1">
        <v>5</v>
      </c>
      <c r="E213" s="1"/>
      <c r="F213" s="1"/>
      <c r="G213" s="1"/>
      <c r="H213" s="1"/>
      <c r="I213" s="1"/>
      <c r="J213" s="8"/>
      <c r="K213" s="8"/>
      <c r="L213" s="8"/>
      <c r="M213" s="8"/>
      <c r="N213" s="8"/>
      <c r="O213" s="8"/>
      <c r="P213" s="4">
        <f t="shared" si="3"/>
        <v>0</v>
      </c>
      <c r="Q213" s="8"/>
      <c r="R213" s="8"/>
    </row>
    <row r="214" spans="1:18" x14ac:dyDescent="0.25">
      <c r="A214" s="1">
        <v>210</v>
      </c>
      <c r="B214" s="1" t="s">
        <v>441</v>
      </c>
      <c r="C214" s="6" t="s">
        <v>442</v>
      </c>
      <c r="D214" s="1">
        <v>3</v>
      </c>
      <c r="E214" s="1"/>
      <c r="F214" s="1"/>
      <c r="G214" s="1"/>
      <c r="H214" s="1"/>
      <c r="I214" s="1"/>
      <c r="J214" s="8"/>
      <c r="K214" s="8"/>
      <c r="L214" s="8"/>
      <c r="M214" s="8"/>
      <c r="N214" s="8"/>
      <c r="O214" s="8"/>
      <c r="P214" s="4">
        <f t="shared" si="3"/>
        <v>0</v>
      </c>
      <c r="Q214" s="8"/>
      <c r="R214" s="8"/>
    </row>
    <row r="215" spans="1:18" x14ac:dyDescent="0.25">
      <c r="A215" s="1">
        <v>211</v>
      </c>
      <c r="B215" s="1" t="s">
        <v>167</v>
      </c>
      <c r="C215" s="6" t="s">
        <v>443</v>
      </c>
      <c r="D215" s="1">
        <v>2</v>
      </c>
      <c r="E215" s="1"/>
      <c r="F215" s="1"/>
      <c r="G215" s="1"/>
      <c r="H215" s="1"/>
      <c r="I215" s="1"/>
      <c r="J215" s="8"/>
      <c r="K215" s="8"/>
      <c r="L215" s="8"/>
      <c r="M215" s="8"/>
      <c r="N215" s="8"/>
      <c r="O215" s="8"/>
      <c r="P215" s="4">
        <f t="shared" si="3"/>
        <v>0</v>
      </c>
      <c r="Q215" s="8"/>
      <c r="R215" s="8"/>
    </row>
    <row r="216" spans="1:18" x14ac:dyDescent="0.25">
      <c r="A216" s="1">
        <v>212</v>
      </c>
      <c r="B216" s="1" t="s">
        <v>444</v>
      </c>
      <c r="C216" s="6" t="s">
        <v>445</v>
      </c>
      <c r="D216" s="1">
        <v>100</v>
      </c>
      <c r="E216" s="1"/>
      <c r="F216" s="1"/>
      <c r="G216" s="1"/>
      <c r="H216" s="1"/>
      <c r="I216" s="1"/>
      <c r="J216" s="8"/>
      <c r="K216" s="8"/>
      <c r="L216" s="8"/>
      <c r="M216" s="8"/>
      <c r="N216" s="8"/>
      <c r="O216" s="8"/>
      <c r="P216" s="4">
        <f t="shared" si="3"/>
        <v>0</v>
      </c>
      <c r="Q216" s="8"/>
      <c r="R216" s="8"/>
    </row>
    <row r="217" spans="1:18" x14ac:dyDescent="0.25">
      <c r="A217" s="1">
        <v>213</v>
      </c>
      <c r="B217" s="1" t="s">
        <v>446</v>
      </c>
      <c r="C217" s="6" t="s">
        <v>447</v>
      </c>
      <c r="D217" s="1">
        <v>4</v>
      </c>
      <c r="E217" s="1"/>
      <c r="F217" s="1"/>
      <c r="G217" s="1"/>
      <c r="H217" s="1"/>
      <c r="I217" s="1"/>
      <c r="J217" s="8"/>
      <c r="K217" s="8"/>
      <c r="L217" s="8"/>
      <c r="M217" s="8"/>
      <c r="N217" s="8"/>
      <c r="O217" s="8"/>
      <c r="P217" s="4">
        <f t="shared" si="3"/>
        <v>0</v>
      </c>
      <c r="Q217" s="8"/>
      <c r="R217" s="8"/>
    </row>
    <row r="218" spans="1:18" x14ac:dyDescent="0.25">
      <c r="A218" s="1">
        <v>214</v>
      </c>
      <c r="B218" s="1" t="s">
        <v>160</v>
      </c>
      <c r="C218" s="6" t="s">
        <v>448</v>
      </c>
      <c r="D218" s="1">
        <v>4</v>
      </c>
      <c r="E218" s="1"/>
      <c r="F218" s="1"/>
      <c r="G218" s="1"/>
      <c r="H218" s="1"/>
      <c r="I218" s="1"/>
      <c r="J218" s="8"/>
      <c r="K218" s="8"/>
      <c r="L218" s="8"/>
      <c r="M218" s="8"/>
      <c r="N218" s="8"/>
      <c r="O218" s="8"/>
      <c r="P218" s="4">
        <f t="shared" si="3"/>
        <v>0</v>
      </c>
      <c r="Q218" s="8"/>
      <c r="R218" s="8"/>
    </row>
    <row r="219" spans="1:18" x14ac:dyDescent="0.25">
      <c r="A219" s="1">
        <v>215</v>
      </c>
      <c r="B219" s="1" t="s">
        <v>162</v>
      </c>
      <c r="C219" s="6" t="s">
        <v>449</v>
      </c>
      <c r="D219" s="1">
        <v>8</v>
      </c>
      <c r="E219" s="1"/>
      <c r="F219" s="1"/>
      <c r="G219" s="1"/>
      <c r="H219" s="1"/>
      <c r="I219" s="1"/>
      <c r="J219" s="8"/>
      <c r="K219" s="8"/>
      <c r="L219" s="8"/>
      <c r="M219" s="8"/>
      <c r="N219" s="8"/>
      <c r="O219" s="8"/>
      <c r="P219" s="4">
        <f t="shared" si="3"/>
        <v>0</v>
      </c>
      <c r="Q219" s="8"/>
      <c r="R219" s="8"/>
    </row>
    <row r="220" spans="1:18" x14ac:dyDescent="0.25">
      <c r="A220" s="1">
        <v>216</v>
      </c>
      <c r="B220" s="1" t="s">
        <v>450</v>
      </c>
      <c r="C220" s="6" t="s">
        <v>451</v>
      </c>
      <c r="D220" s="1">
        <v>5</v>
      </c>
      <c r="E220" s="1"/>
      <c r="F220" s="1"/>
      <c r="G220" s="1"/>
      <c r="H220" s="1"/>
      <c r="I220" s="1"/>
      <c r="J220" s="8"/>
      <c r="K220" s="8"/>
      <c r="L220" s="8"/>
      <c r="M220" s="8"/>
      <c r="N220" s="8"/>
      <c r="O220" s="8"/>
      <c r="P220" s="4">
        <f t="shared" si="3"/>
        <v>0</v>
      </c>
      <c r="Q220" s="8"/>
      <c r="R220" s="8"/>
    </row>
    <row r="221" spans="1:18" x14ac:dyDescent="0.25">
      <c r="A221" s="1">
        <v>217</v>
      </c>
      <c r="B221" s="1" t="s">
        <v>170</v>
      </c>
      <c r="C221" s="6" t="s">
        <v>177</v>
      </c>
      <c r="D221" s="1">
        <v>5</v>
      </c>
      <c r="E221" s="1"/>
      <c r="F221" s="1"/>
      <c r="G221" s="1"/>
      <c r="H221" s="1"/>
      <c r="I221" s="1"/>
      <c r="J221" s="8"/>
      <c r="K221" s="8"/>
      <c r="L221" s="8"/>
      <c r="M221" s="8"/>
      <c r="N221" s="8"/>
      <c r="O221" s="8"/>
      <c r="P221" s="4">
        <f t="shared" si="3"/>
        <v>0</v>
      </c>
      <c r="Q221" s="8"/>
      <c r="R221" s="8"/>
    </row>
    <row r="222" spans="1:18" x14ac:dyDescent="0.25">
      <c r="A222" s="1">
        <v>218</v>
      </c>
      <c r="B222" s="1" t="s">
        <v>171</v>
      </c>
      <c r="C222" s="6" t="s">
        <v>178</v>
      </c>
      <c r="D222" s="1">
        <v>3</v>
      </c>
      <c r="E222" s="1"/>
      <c r="F222" s="1"/>
      <c r="G222" s="1"/>
      <c r="H222" s="1"/>
      <c r="I222" s="1"/>
      <c r="J222" s="8"/>
      <c r="K222" s="8"/>
      <c r="L222" s="8"/>
      <c r="M222" s="8"/>
      <c r="N222" s="8"/>
      <c r="O222" s="8"/>
      <c r="P222" s="4">
        <f t="shared" si="3"/>
        <v>0</v>
      </c>
      <c r="Q222" s="8"/>
      <c r="R222" s="8"/>
    </row>
    <row r="223" spans="1:18" x14ac:dyDescent="0.25">
      <c r="A223" s="1">
        <v>219</v>
      </c>
      <c r="B223" s="1" t="s">
        <v>452</v>
      </c>
      <c r="C223" s="6" t="s">
        <v>453</v>
      </c>
      <c r="D223" s="1">
        <v>3</v>
      </c>
      <c r="E223" s="1"/>
      <c r="F223" s="1"/>
      <c r="G223" s="1"/>
      <c r="H223" s="1"/>
      <c r="I223" s="1"/>
      <c r="J223" s="8"/>
      <c r="K223" s="8"/>
      <c r="L223" s="8"/>
      <c r="M223" s="8"/>
      <c r="N223" s="8"/>
      <c r="O223" s="8"/>
      <c r="P223" s="4">
        <f t="shared" si="3"/>
        <v>0</v>
      </c>
      <c r="Q223" s="8"/>
      <c r="R223" s="8"/>
    </row>
    <row r="224" spans="1:18" x14ac:dyDescent="0.25">
      <c r="A224" s="1">
        <v>220</v>
      </c>
      <c r="B224" s="1" t="s">
        <v>454</v>
      </c>
      <c r="C224" s="6" t="s">
        <v>455</v>
      </c>
      <c r="D224" s="1">
        <v>3</v>
      </c>
      <c r="E224" s="1"/>
      <c r="F224" s="1"/>
      <c r="G224" s="1"/>
      <c r="H224" s="1"/>
      <c r="I224" s="1"/>
      <c r="J224" s="8"/>
      <c r="K224" s="8"/>
      <c r="L224" s="8"/>
      <c r="M224" s="8"/>
      <c r="N224" s="8"/>
      <c r="O224" s="8"/>
      <c r="P224" s="4"/>
      <c r="Q224" s="8"/>
      <c r="R224" s="8"/>
    </row>
    <row r="225" spans="1:18" x14ac:dyDescent="0.25">
      <c r="A225" s="1">
        <v>221</v>
      </c>
      <c r="B225" s="1" t="s">
        <v>172</v>
      </c>
      <c r="C225" s="6" t="s">
        <v>456</v>
      </c>
      <c r="D225" s="1">
        <v>2</v>
      </c>
      <c r="E225" s="1"/>
      <c r="F225" s="1"/>
      <c r="G225" s="1"/>
      <c r="H225" s="1"/>
      <c r="I225" s="1"/>
      <c r="J225" s="8"/>
      <c r="K225" s="8"/>
      <c r="L225" s="8"/>
      <c r="M225" s="8"/>
      <c r="N225" s="8"/>
      <c r="O225" s="8"/>
      <c r="P225" s="4"/>
      <c r="Q225" s="8"/>
      <c r="R225" s="8"/>
    </row>
    <row r="226" spans="1:18" x14ac:dyDescent="0.25">
      <c r="A226" s="1">
        <v>222</v>
      </c>
      <c r="B226" s="1" t="s">
        <v>457</v>
      </c>
      <c r="C226" s="6" t="s">
        <v>458</v>
      </c>
      <c r="D226" s="1">
        <v>2</v>
      </c>
      <c r="E226" s="1"/>
      <c r="F226" s="1"/>
      <c r="G226" s="1"/>
      <c r="H226" s="1"/>
      <c r="I226" s="1"/>
      <c r="J226" s="8"/>
      <c r="K226" s="8"/>
      <c r="L226" s="8"/>
      <c r="M226" s="8"/>
      <c r="N226" s="8"/>
      <c r="O226" s="8"/>
      <c r="P226" s="4"/>
      <c r="Q226" s="8"/>
      <c r="R226" s="8"/>
    </row>
    <row r="227" spans="1:18" x14ac:dyDescent="0.25">
      <c r="A227" s="1">
        <v>223</v>
      </c>
      <c r="B227" s="1" t="s">
        <v>459</v>
      </c>
      <c r="C227" s="6" t="s">
        <v>460</v>
      </c>
      <c r="D227" s="1">
        <v>1</v>
      </c>
      <c r="E227" s="1"/>
      <c r="F227" s="1"/>
      <c r="G227" s="1"/>
      <c r="H227" s="1"/>
      <c r="I227" s="1"/>
      <c r="J227" s="8"/>
      <c r="K227" s="8"/>
      <c r="L227" s="8"/>
      <c r="M227" s="8"/>
      <c r="N227" s="8"/>
      <c r="O227" s="8"/>
      <c r="P227" s="4"/>
      <c r="Q227" s="8"/>
      <c r="R227" s="8"/>
    </row>
    <row r="228" spans="1:18" x14ac:dyDescent="0.25">
      <c r="A228" s="1">
        <v>224</v>
      </c>
      <c r="B228" s="1" t="s">
        <v>156</v>
      </c>
      <c r="C228" s="6" t="s">
        <v>461</v>
      </c>
      <c r="D228" s="1">
        <v>4</v>
      </c>
      <c r="E228" s="1"/>
      <c r="F228" s="1"/>
      <c r="G228" s="1"/>
      <c r="H228" s="1"/>
      <c r="I228" s="1"/>
      <c r="J228" s="8"/>
      <c r="K228" s="8"/>
      <c r="L228" s="8"/>
      <c r="M228" s="8"/>
      <c r="N228" s="8"/>
      <c r="O228" s="8"/>
      <c r="P228" s="4"/>
      <c r="Q228" s="8"/>
      <c r="R228" s="8"/>
    </row>
    <row r="229" spans="1:18" x14ac:dyDescent="0.25">
      <c r="A229" s="1">
        <v>225</v>
      </c>
      <c r="B229" s="1" t="s">
        <v>462</v>
      </c>
      <c r="C229" s="6" t="s">
        <v>463</v>
      </c>
      <c r="D229" s="1">
        <v>1</v>
      </c>
      <c r="E229" s="1"/>
      <c r="F229" s="1"/>
      <c r="G229" s="1"/>
      <c r="H229" s="1"/>
      <c r="I229" s="1"/>
      <c r="J229" s="8"/>
      <c r="K229" s="8"/>
      <c r="L229" s="8"/>
      <c r="M229" s="8"/>
      <c r="N229" s="8"/>
      <c r="O229" s="8"/>
      <c r="P229" s="4"/>
      <c r="Q229" s="8"/>
      <c r="R229" s="8"/>
    </row>
  </sheetData>
  <mergeCells count="3">
    <mergeCell ref="C1:R2"/>
    <mergeCell ref="A3:R3"/>
    <mergeCell ref="A1:B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Medicamentos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 Andrea Ortega Gonzalez</dc:creator>
  <cp:lastModifiedBy>Andrea Poveda Lozano</cp:lastModifiedBy>
  <dcterms:created xsi:type="dcterms:W3CDTF">2023-02-06T16:36:28Z</dcterms:created>
  <dcterms:modified xsi:type="dcterms:W3CDTF">2023-11-09T23:11:49Z</dcterms:modified>
</cp:coreProperties>
</file>